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iorgi-pc\d\SAMUSHAO\PROEKTEBI MIMDINARE\2019 წელი\1 მესტია სასტუმრო\SETI\SETI Architecture\SETI Architecture\specification\"/>
    </mc:Choice>
  </mc:AlternateContent>
  <bookViews>
    <workbookView xWindow="0" yWindow="0" windowWidth="28800" windowHeight="12330" tabRatio="394"/>
  </bookViews>
  <sheets>
    <sheet name="GFN" sheetId="30" r:id="rId1"/>
    <sheet name="L-08" sheetId="96" r:id="rId2"/>
    <sheet name="L-09" sheetId="97" r:id="rId3"/>
    <sheet name="L-14" sheetId="113" r:id="rId4"/>
    <sheet name="L-15" sheetId="112" r:id="rId5"/>
    <sheet name="L-01" sheetId="125" r:id="rId6"/>
    <sheet name="S-19" sheetId="124" state="hidden" r:id="rId7"/>
  </sheets>
  <definedNames>
    <definedName name="_xlnm.Print_Area" localSheetId="0">GFN!$A$1:$E$10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I7" i="30" l="1"/>
  <c r="DI8" i="30"/>
  <c r="DI9" i="30"/>
  <c r="DI10" i="30"/>
  <c r="DI6" i="30"/>
  <c r="DE7" i="30"/>
  <c r="DE8" i="30"/>
  <c r="DE9" i="30"/>
  <c r="DE10" i="30"/>
  <c r="DE6" i="30"/>
  <c r="DA7" i="30"/>
  <c r="DA8" i="30"/>
  <c r="DA9" i="30"/>
  <c r="DA10" i="30"/>
  <c r="DA6" i="30"/>
  <c r="CW7" i="30"/>
  <c r="CW8" i="30"/>
  <c r="CW9" i="30"/>
  <c r="CW10" i="30"/>
  <c r="CW6" i="30"/>
  <c r="CS7" i="30"/>
  <c r="CS8" i="30"/>
  <c r="CS9" i="30"/>
  <c r="CS10" i="30"/>
  <c r="CO7" i="30"/>
  <c r="CO8" i="30"/>
  <c r="CO9" i="30"/>
  <c r="CO10" i="30"/>
  <c r="CK7" i="30"/>
  <c r="CK8" i="30"/>
  <c r="CK9" i="30"/>
  <c r="CK10" i="30"/>
  <c r="CK6" i="30"/>
  <c r="CG7" i="30"/>
  <c r="CG8" i="30"/>
  <c r="CG9" i="30"/>
  <c r="CG10" i="30"/>
  <c r="CG6" i="30"/>
  <c r="CC7" i="30"/>
  <c r="CC8" i="30"/>
  <c r="CC9" i="30"/>
  <c r="CC10" i="30"/>
  <c r="CC6" i="30"/>
  <c r="BY7" i="30"/>
  <c r="BY8" i="30"/>
  <c r="BY9" i="30"/>
  <c r="BY10" i="30"/>
  <c r="BY6" i="30"/>
  <c r="BU7" i="30"/>
  <c r="BU8" i="30"/>
  <c r="BU9" i="30"/>
  <c r="BU10" i="30"/>
  <c r="BU6" i="30"/>
  <c r="BQ7" i="30"/>
  <c r="BQ8" i="30"/>
  <c r="BQ9" i="30"/>
  <c r="BQ10" i="30"/>
  <c r="BQ6" i="30"/>
  <c r="BM7" i="30"/>
  <c r="BM8" i="30"/>
  <c r="BM9" i="30"/>
  <c r="BM10" i="30"/>
  <c r="BM6" i="30"/>
  <c r="BI7" i="30"/>
  <c r="BI8" i="30"/>
  <c r="BI9" i="30"/>
  <c r="BI10" i="30"/>
  <c r="BI6" i="30"/>
  <c r="BE7" i="30"/>
  <c r="BE8" i="30"/>
  <c r="BE9" i="30"/>
  <c r="BE10" i="30"/>
  <c r="BE6" i="30"/>
  <c r="BA7" i="30"/>
  <c r="BA8" i="30"/>
  <c r="BA9" i="30"/>
  <c r="BA10" i="30"/>
  <c r="BA6" i="30"/>
  <c r="I6" i="30"/>
  <c r="M6" i="30"/>
  <c r="Q6" i="30"/>
  <c r="U6" i="30"/>
  <c r="Y6" i="30"/>
  <c r="AC6" i="30"/>
  <c r="AG6" i="30"/>
  <c r="AK6" i="30"/>
  <c r="AO6" i="30"/>
  <c r="AS6" i="30"/>
  <c r="AW6" i="30"/>
  <c r="CO6" i="30"/>
  <c r="AW10" i="30"/>
  <c r="AS10" i="30"/>
  <c r="AO10" i="30"/>
  <c r="AK10" i="30"/>
  <c r="AG10" i="30"/>
  <c r="AC10" i="30"/>
  <c r="Y10" i="30"/>
  <c r="U10" i="30"/>
  <c r="Q10" i="30"/>
  <c r="M10" i="30"/>
  <c r="I10" i="30"/>
  <c r="E6" i="30" l="1"/>
  <c r="E10" i="30"/>
  <c r="CS6" i="30"/>
  <c r="AS7" i="30" l="1"/>
  <c r="AS8" i="30"/>
  <c r="AS9" i="30"/>
  <c r="AW7" i="30"/>
  <c r="AW8" i="30"/>
  <c r="AW9" i="30"/>
  <c r="AO7" i="30"/>
  <c r="AO8" i="30"/>
  <c r="AO9" i="30"/>
  <c r="AK7" i="30"/>
  <c r="AK8" i="30"/>
  <c r="AK9" i="30"/>
  <c r="AG7" i="30"/>
  <c r="AG8" i="30"/>
  <c r="AG9" i="30"/>
  <c r="AC7" i="30"/>
  <c r="AC8" i="30"/>
  <c r="AC9" i="30"/>
  <c r="Y7" i="30"/>
  <c r="Y8" i="30"/>
  <c r="Y9" i="30"/>
  <c r="U7" i="30"/>
  <c r="U8" i="30"/>
  <c r="U9" i="30"/>
  <c r="Q7" i="30"/>
  <c r="Q8" i="30"/>
  <c r="Q9" i="30"/>
  <c r="M7" i="30"/>
  <c r="M8" i="30"/>
  <c r="M9" i="30"/>
  <c r="I7" i="30"/>
  <c r="I8" i="30"/>
  <c r="I9" i="30"/>
  <c r="E9" i="30" l="1"/>
  <c r="E8" i="30"/>
  <c r="E7" i="30"/>
</calcChain>
</file>

<file path=xl/sharedStrings.xml><?xml version="1.0" encoding="utf-8"?>
<sst xmlns="http://schemas.openxmlformats.org/spreadsheetml/2006/main" count="254" uniqueCount="77">
  <si>
    <t>COLOR</t>
  </si>
  <si>
    <t>MODEL</t>
  </si>
  <si>
    <t>NOTES</t>
  </si>
  <si>
    <r>
      <t xml:space="preserve">
</t>
    </r>
    <r>
      <rPr>
        <b/>
        <sz val="20"/>
        <color theme="1"/>
        <rFont val="Arial"/>
        <family val="2"/>
        <charset val="204"/>
      </rPr>
      <t>ARCHIDEA</t>
    </r>
    <r>
      <rPr>
        <b/>
        <sz val="12"/>
        <color theme="1"/>
        <rFont val="Arial"/>
        <family val="2"/>
        <charset val="204"/>
      </rPr>
      <t xml:space="preserve">
</t>
    </r>
    <r>
      <rPr>
        <sz val="12"/>
        <color theme="1"/>
        <rFont val="Arial"/>
        <family val="2"/>
        <charset val="204"/>
      </rPr>
      <t xml:space="preserve">
</t>
    </r>
    <r>
      <rPr>
        <sz val="14"/>
        <color theme="1"/>
        <rFont val="Arial"/>
        <family val="2"/>
        <charset val="204"/>
      </rPr>
      <t>Chabua Amirejibi Hwy #6 
Tbilisi, Georgia
Office: 599 857 815</t>
    </r>
  </si>
  <si>
    <t>REFERENCE</t>
  </si>
  <si>
    <t>REVISION</t>
  </si>
  <si>
    <t>DATE</t>
  </si>
  <si>
    <t>R0</t>
  </si>
  <si>
    <t>FINISH</t>
  </si>
  <si>
    <t>TECHNICAL INFORMATION</t>
  </si>
  <si>
    <t>SIZE (in mm)</t>
  </si>
  <si>
    <t>CODE ON DRAWING</t>
  </si>
  <si>
    <t>WEB LINK</t>
  </si>
  <si>
    <r>
      <t xml:space="preserve">
</t>
    </r>
    <r>
      <rPr>
        <b/>
        <sz val="20"/>
        <color theme="1"/>
        <rFont val="Arial"/>
        <family val="2"/>
        <charset val="204"/>
      </rPr>
      <t>ARCHIDEA</t>
    </r>
    <r>
      <rPr>
        <sz val="12"/>
        <color theme="1"/>
        <rFont val="Arial"/>
        <family val="2"/>
        <charset val="204"/>
      </rPr>
      <t xml:space="preserve">
</t>
    </r>
    <r>
      <rPr>
        <sz val="14"/>
        <color theme="1"/>
        <rFont val="Arial"/>
        <family val="2"/>
        <charset val="204"/>
      </rPr>
      <t>Chabua Amirejibi Hwy #6 
Tbilisi, Georgia
Office: 599 857 815</t>
    </r>
  </si>
  <si>
    <r>
      <t xml:space="preserve">ROOM QUANTITY ON EACH LEVEL </t>
    </r>
    <r>
      <rPr>
        <b/>
        <sz val="12"/>
        <color theme="1"/>
        <rFont val="Calibri"/>
        <family val="2"/>
        <charset val="204"/>
      </rPr>
      <t>→</t>
    </r>
  </si>
  <si>
    <t>QUANTITY</t>
  </si>
  <si>
    <t>DESCRIPTION</t>
  </si>
  <si>
    <t>MANUFACTURER</t>
  </si>
  <si>
    <t>WC</t>
  </si>
  <si>
    <t>S-17</t>
  </si>
  <si>
    <t>SOAP DISPENCER</t>
  </si>
  <si>
    <t>PUBLIC WC</t>
  </si>
  <si>
    <t>SETI</t>
  </si>
  <si>
    <t>F -1</t>
  </si>
  <si>
    <t>CHEMICALS</t>
  </si>
  <si>
    <t>LOUNDRY</t>
  </si>
  <si>
    <t>SPA LOCKERS</t>
  </si>
  <si>
    <t>MASSAGE ROOM</t>
  </si>
  <si>
    <t>WASTE STORE</t>
  </si>
  <si>
    <t>Page: 806-28</t>
  </si>
  <si>
    <t xml:space="preserve">BOH FURNITURE SPECIFICATION </t>
  </si>
  <si>
    <t>L-08</t>
  </si>
  <si>
    <t>L-09</t>
  </si>
  <si>
    <t>L-14</t>
  </si>
  <si>
    <t>L-15</t>
  </si>
  <si>
    <t>CEILING LIGHIT</t>
  </si>
  <si>
    <t>CEILING LIGHT (BATTERY)</t>
  </si>
  <si>
    <t>CEILING LIGHT</t>
  </si>
  <si>
    <t>BOH LIGHTING SPECIFICATION LIST</t>
  </si>
  <si>
    <r>
      <t xml:space="preserve">LIGHTING QUANTYTY FOR THIS ROOM </t>
    </r>
    <r>
      <rPr>
        <b/>
        <sz val="12"/>
        <color theme="1"/>
        <rFont val="Calibri"/>
        <family val="2"/>
        <charset val="204"/>
      </rPr>
      <t>↓</t>
    </r>
  </si>
  <si>
    <r>
      <t xml:space="preserve"> LIGHTING QUANTYTY FOR THIS ROOM </t>
    </r>
    <r>
      <rPr>
        <b/>
        <sz val="12"/>
        <color theme="1"/>
        <rFont val="Calibri"/>
        <family val="2"/>
        <charset val="204"/>
      </rPr>
      <t>↓</t>
    </r>
  </si>
  <si>
    <t>MAIN STORAGE</t>
  </si>
  <si>
    <t>STORAGE</t>
  </si>
  <si>
    <t>CORRIDOR</t>
  </si>
  <si>
    <t>STAFF CAFETERIA</t>
  </si>
  <si>
    <t>KITCHEN</t>
  </si>
  <si>
    <t>MEP (B-008)</t>
  </si>
  <si>
    <t>SKI DEPOT</t>
  </si>
  <si>
    <t>MEP ROOM</t>
  </si>
  <si>
    <t>SERVER ROOM</t>
  </si>
  <si>
    <t>SPA RECEPTION</t>
  </si>
  <si>
    <t>SPA</t>
  </si>
  <si>
    <t>MECHANICAL ROOM</t>
  </si>
  <si>
    <t>SAUNA</t>
  </si>
  <si>
    <t>STORAGE ROOM</t>
  </si>
  <si>
    <t>STEAM ROOM</t>
  </si>
  <si>
    <t>LOCKERS</t>
  </si>
  <si>
    <t>SHOWER</t>
  </si>
  <si>
    <t>OFFICE</t>
  </si>
  <si>
    <t>PURCHAISING</t>
  </si>
  <si>
    <t>MEP</t>
  </si>
  <si>
    <t>Page: 809-1</t>
  </si>
  <si>
    <t>Page: 809-2</t>
  </si>
  <si>
    <t>Page: 809-3</t>
  </si>
  <si>
    <t>Page: 809-4</t>
  </si>
  <si>
    <t>Page: 809-5</t>
  </si>
  <si>
    <t>Ceiling mounted light                                                                        45Watt</t>
  </si>
  <si>
    <t>Recessed spotligt                                                                   20Watt</t>
  </si>
  <si>
    <t xml:space="preserve">Ceiling mounted spotlight                                                   12Watt </t>
  </si>
  <si>
    <t xml:space="preserve">Ceiling mounted spotlight with battery                                                   20Watt </t>
  </si>
  <si>
    <t>WALL MOUNTED LIGHIT</t>
  </si>
  <si>
    <t>Wall mounted LED light                                                                        9 Watt (woth Battery)</t>
  </si>
  <si>
    <t>L-01</t>
  </si>
  <si>
    <t>STAIRCASE</t>
  </si>
  <si>
    <t>Page: 809-6</t>
  </si>
  <si>
    <t>BOH</t>
  </si>
  <si>
    <t xml:space="preserve">BOH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</si>
</sst>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  <charset val="204"/>
    </font>
    <font>
      <b/>
      <sz val="2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48"/>
      <color theme="1"/>
      <name val="Arial"/>
      <family val="2"/>
      <charset val="204"/>
    </font>
    <font>
      <b/>
      <u/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Calibri"/>
      <family val="2"/>
      <charset val="204"/>
    </font>
    <font>
      <b/>
      <u/>
      <sz val="2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7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3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vertical="center"/>
    </xf>
    <xf numFmtId="49" fontId="8" fillId="5" borderId="40" xfId="0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28" xfId="1" applyNumberForma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5" fillId="0" borderId="31" xfId="1" applyNumberForma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58"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  <dxf>
      <fill>
        <patternFill>
          <bgColor rgb="FF990000"/>
        </patternFill>
      </fill>
    </dxf>
    <dxf>
      <fill>
        <patternFill>
          <bgColor rgb="FFFFFF00"/>
        </patternFill>
      </fill>
    </dxf>
    <dxf>
      <fill>
        <patternFill>
          <bgColor theme="1" tint="0.34998626667073579"/>
        </patternFill>
      </fill>
    </dxf>
    <dxf>
      <fill>
        <patternFill>
          <bgColor rgb="FF990000"/>
        </patternFill>
      </fill>
    </dxf>
  </dxfs>
  <tableStyles count="0" defaultTableStyle="TableStyleMedium2" defaultPivotStyle="PivotStyleLight16"/>
  <colors>
    <mruColors>
      <color rgb="FFFFFF00"/>
      <color rgb="FF990000"/>
      <color rgb="FFCC0000"/>
      <color rgb="FF00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tmp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tmp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tmp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tmp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1853045</xdr:colOff>
      <xdr:row>1</xdr:row>
      <xdr:rowOff>92018</xdr:rowOff>
    </xdr:from>
    <xdr:to>
      <xdr:col>4</xdr:col>
      <xdr:colOff>2804672</xdr:colOff>
      <xdr:row>3</xdr:row>
      <xdr:rowOff>36555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473018"/>
          <a:ext cx="951627" cy="948992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1000125</xdr:colOff>
      <xdr:row>6</xdr:row>
      <xdr:rowOff>254000</xdr:rowOff>
    </xdr:from>
    <xdr:to>
      <xdr:col>2</xdr:col>
      <xdr:colOff>984251</xdr:colOff>
      <xdr:row>10</xdr:row>
      <xdr:rowOff>1412876</xdr:rowOff>
    </xdr:to>
    <xdr:pic>
      <xdr:nvPicPr>
        <xdr:cNvPr id="3" name="Picture 2" descr="AutoCAD Architecture 2019 - [FURNITURE AND LIGHTING.dwg]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803" t="37716" r="50075" b="20466"/>
        <a:stretch/>
      </xdr:blipFill>
      <xdr:spPr>
        <a:xfrm>
          <a:off x="1000125" y="4603750"/>
          <a:ext cx="4079876" cy="42068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857250</xdr:colOff>
      <xdr:row>6</xdr:row>
      <xdr:rowOff>0</xdr:rowOff>
    </xdr:from>
    <xdr:to>
      <xdr:col>2</xdr:col>
      <xdr:colOff>666750</xdr:colOff>
      <xdr:row>11</xdr:row>
      <xdr:rowOff>15875</xdr:rowOff>
    </xdr:to>
    <xdr:pic>
      <xdr:nvPicPr>
        <xdr:cNvPr id="3" name="Picture 2" descr="AutoCAD Architecture 2019 - [FURNITURE AND LIGHTING.dwg]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76" t="29352" r="50249" b="21255"/>
        <a:stretch/>
      </xdr:blipFill>
      <xdr:spPr>
        <a:xfrm>
          <a:off x="857250" y="4349750"/>
          <a:ext cx="3905250" cy="4968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1174750</xdr:colOff>
      <xdr:row>6</xdr:row>
      <xdr:rowOff>650874</xdr:rowOff>
    </xdr:from>
    <xdr:to>
      <xdr:col>2</xdr:col>
      <xdr:colOff>619126</xdr:colOff>
      <xdr:row>10</xdr:row>
      <xdr:rowOff>888999</xdr:rowOff>
    </xdr:to>
    <xdr:pic>
      <xdr:nvPicPr>
        <xdr:cNvPr id="4" name="Picture 3" descr="AutoCAD Architecture 2019 - [FURNITURE AND LIGHTING.dwg]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34" t="36769" r="48871" b="30565"/>
        <a:stretch/>
      </xdr:blipFill>
      <xdr:spPr>
        <a:xfrm>
          <a:off x="1174750" y="5000624"/>
          <a:ext cx="3540126" cy="3286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269875</xdr:colOff>
      <xdr:row>7</xdr:row>
      <xdr:rowOff>507999</xdr:rowOff>
    </xdr:from>
    <xdr:to>
      <xdr:col>2</xdr:col>
      <xdr:colOff>1859296</xdr:colOff>
      <xdr:row>10</xdr:row>
      <xdr:rowOff>63500</xdr:rowOff>
    </xdr:to>
    <xdr:pic>
      <xdr:nvPicPr>
        <xdr:cNvPr id="4" name="Picture 3" descr="AutoCAD Architecture 2019 - [FURNITURE AND LIGHTING.dwg]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99" t="35822" r="43706" b="40665"/>
        <a:stretch/>
      </xdr:blipFill>
      <xdr:spPr>
        <a:xfrm>
          <a:off x="269875" y="5619749"/>
          <a:ext cx="5685171" cy="18415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  <xdr:twoCellAnchor editAs="oneCell">
    <xdr:from>
      <xdr:col>0</xdr:col>
      <xdr:colOff>1174750</xdr:colOff>
      <xdr:row>7</xdr:row>
      <xdr:rowOff>269875</xdr:rowOff>
    </xdr:from>
    <xdr:to>
      <xdr:col>2</xdr:col>
      <xdr:colOff>958640</xdr:colOff>
      <xdr:row>10</xdr:row>
      <xdr:rowOff>1183720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4750" y="5381625"/>
          <a:ext cx="3879640" cy="319984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103653</xdr:colOff>
      <xdr:row>1</xdr:row>
      <xdr:rowOff>180974</xdr:rowOff>
    </xdr:from>
    <xdr:to>
      <xdr:col>5</xdr:col>
      <xdr:colOff>1599078</xdr:colOff>
      <xdr:row>1</xdr:row>
      <xdr:rowOff>1676399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3028" y="809624"/>
          <a:ext cx="1495425" cy="1495425"/>
        </a:xfrm>
        <a:prstGeom prst="rect">
          <a:avLst/>
        </a:prstGeom>
        <a:ln w="127000" cap="rnd">
          <a:solidFill>
            <a:srgbClr val="FFFFFF"/>
          </a:solidFill>
        </a:ln>
        <a:effectLst>
          <a:outerShdw blurRad="76200" dist="95250" dir="10500000" sx="97000" sy="23000" kx="900000" algn="br" rotWithShape="0">
            <a:srgbClr val="000000">
              <a:alpha val="20000"/>
            </a:srgbClr>
          </a:outerShdw>
        </a:effectLst>
        <a:scene3d>
          <a:camera prst="orthographicFront"/>
          <a:lightRig rig="twoPt" dir="t">
            <a:rot lat="0" lon="0" rev="7800000"/>
          </a:lightRig>
        </a:scene3d>
        <a:sp3d contourW="6350">
          <a:bevelT w="50800" h="16510"/>
          <a:contourClr>
            <a:srgbClr val="C0C0C0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17"/>
  <sheetViews>
    <sheetView tabSelected="1" showWhiteSpace="0" zoomScale="55" zoomScaleNormal="55" zoomScaleSheetLayoutView="55" workbookViewId="0">
      <pane xSplit="5" topLeftCell="CU1" activePane="topRight" state="frozen"/>
      <selection pane="topRight" activeCell="DA17" sqref="DA17"/>
    </sheetView>
  </sheetViews>
  <sheetFormatPr defaultRowHeight="14.25" x14ac:dyDescent="0.25"/>
  <cols>
    <col min="1" max="1" width="30.7109375" style="1" customWidth="1"/>
    <col min="2" max="2" width="22.28515625" style="1" customWidth="1"/>
    <col min="3" max="3" width="30.7109375" style="1" customWidth="1"/>
    <col min="4" max="4" width="31.42578125" style="1" customWidth="1"/>
    <col min="5" max="5" width="44.28515625" style="1" customWidth="1"/>
    <col min="6" max="7" width="10.7109375" style="1" customWidth="1"/>
    <col min="8" max="8" width="29.7109375" style="1" customWidth="1"/>
    <col min="9" max="9" width="19.140625" style="1" customWidth="1"/>
    <col min="10" max="10" width="10.7109375" style="1" customWidth="1"/>
    <col min="11" max="11" width="10.42578125" style="1" customWidth="1"/>
    <col min="12" max="12" width="30.7109375" style="1" customWidth="1"/>
    <col min="13" max="13" width="18.7109375" style="1" customWidth="1"/>
    <col min="14" max="15" width="10.7109375" style="1" customWidth="1"/>
    <col min="16" max="16" width="26.85546875" style="1" customWidth="1"/>
    <col min="17" max="17" width="28.5703125" style="1" customWidth="1"/>
    <col min="18" max="18" width="8.7109375" style="1" customWidth="1"/>
    <col min="19" max="19" width="7.140625" style="1" customWidth="1"/>
    <col min="20" max="20" width="27.42578125" style="1" customWidth="1"/>
    <col min="21" max="21" width="24.28515625" style="1" customWidth="1"/>
    <col min="22" max="23" width="8.7109375" style="1" customWidth="1"/>
    <col min="24" max="24" width="35.140625" style="1" customWidth="1"/>
    <col min="25" max="25" width="16.140625" style="1" customWidth="1"/>
    <col min="26" max="27" width="8.7109375" style="1" customWidth="1"/>
    <col min="28" max="28" width="35.42578125" style="1" customWidth="1"/>
    <col min="29" max="29" width="17.28515625" style="1" customWidth="1"/>
    <col min="30" max="31" width="8.7109375" style="1" customWidth="1"/>
    <col min="32" max="32" width="38.42578125" style="1" customWidth="1"/>
    <col min="33" max="33" width="22.5703125" style="1" customWidth="1"/>
    <col min="34" max="35" width="8.7109375" style="1" customWidth="1"/>
    <col min="36" max="36" width="40" style="1" customWidth="1"/>
    <col min="37" max="37" width="20.85546875" style="1" customWidth="1"/>
    <col min="38" max="39" width="9.140625" style="1"/>
    <col min="40" max="40" width="39.85546875" style="1" customWidth="1"/>
    <col min="41" max="41" width="21.5703125" style="1" customWidth="1"/>
    <col min="42" max="43" width="9.140625" style="1"/>
    <col min="44" max="44" width="36.140625" style="1" customWidth="1"/>
    <col min="45" max="45" width="27.85546875" style="1" customWidth="1"/>
    <col min="46" max="47" width="9.140625" style="1"/>
    <col min="48" max="48" width="34.28515625" style="1" customWidth="1"/>
    <col min="49" max="49" width="29.7109375" style="1" customWidth="1"/>
    <col min="50" max="51" width="9.140625" style="1"/>
    <col min="52" max="52" width="34.28515625" style="1" customWidth="1"/>
    <col min="53" max="53" width="29.7109375" style="1" customWidth="1"/>
    <col min="54" max="55" width="9.140625" style="1"/>
    <col min="56" max="56" width="34.28515625" style="1" customWidth="1"/>
    <col min="57" max="57" width="29.7109375" style="1" customWidth="1"/>
    <col min="58" max="59" width="9.140625" style="1"/>
    <col min="60" max="60" width="34.28515625" style="1" customWidth="1"/>
    <col min="61" max="61" width="29.7109375" style="1" customWidth="1"/>
    <col min="62" max="63" width="9.140625" style="1"/>
    <col min="64" max="64" width="34.28515625" style="1" customWidth="1"/>
    <col min="65" max="65" width="29.7109375" style="1" customWidth="1"/>
    <col min="66" max="67" width="9.140625" style="1"/>
    <col min="68" max="68" width="34.28515625" style="1" customWidth="1"/>
    <col min="69" max="69" width="29.7109375" style="1" customWidth="1"/>
    <col min="70" max="71" width="9.140625" style="1"/>
    <col min="72" max="72" width="34.28515625" style="1" customWidth="1"/>
    <col min="73" max="73" width="29.7109375" style="1" customWidth="1"/>
    <col min="74" max="75" width="9.140625" style="1"/>
    <col min="76" max="76" width="34.28515625" style="1" customWidth="1"/>
    <col min="77" max="77" width="29.7109375" style="1" customWidth="1"/>
    <col min="78" max="79" width="9.140625" style="1"/>
    <col min="80" max="80" width="34.28515625" style="1" customWidth="1"/>
    <col min="81" max="81" width="29.7109375" style="1" customWidth="1"/>
    <col min="82" max="83" width="9.140625" style="1"/>
    <col min="84" max="84" width="34.28515625" style="1" customWidth="1"/>
    <col min="85" max="85" width="29.7109375" style="1" customWidth="1"/>
    <col min="86" max="87" width="9.140625" style="1"/>
    <col min="88" max="88" width="34.28515625" style="1" customWidth="1"/>
    <col min="89" max="89" width="29.7109375" style="1" customWidth="1"/>
    <col min="90" max="91" width="9.140625" style="1"/>
    <col min="92" max="92" width="34.28515625" style="1" customWidth="1"/>
    <col min="93" max="93" width="29.7109375" style="1" customWidth="1"/>
    <col min="94" max="95" width="9.140625" style="1"/>
    <col min="96" max="96" width="34.28515625" style="1" customWidth="1"/>
    <col min="97" max="97" width="29.7109375" style="1" customWidth="1"/>
    <col min="98" max="99" width="9.140625" style="1"/>
    <col min="100" max="100" width="34.28515625" style="1" customWidth="1"/>
    <col min="101" max="101" width="29.7109375" style="1" customWidth="1"/>
    <col min="102" max="103" width="9.140625" style="1"/>
    <col min="104" max="104" width="34.28515625" style="1" customWidth="1"/>
    <col min="105" max="105" width="29.7109375" style="1" customWidth="1"/>
    <col min="106" max="107" width="9.140625" style="1"/>
    <col min="108" max="108" width="34.28515625" style="1" customWidth="1"/>
    <col min="109" max="109" width="29.7109375" style="1" customWidth="1"/>
    <col min="110" max="111" width="9.140625" style="1"/>
    <col min="112" max="113" width="34.28515625" style="1" customWidth="1"/>
    <col min="114" max="16384" width="9.140625" style="1"/>
  </cols>
  <sheetData>
    <row r="1" spans="1:113" ht="30" customHeight="1" thickBot="1" x14ac:dyDescent="0.3">
      <c r="E1" s="1" t="s">
        <v>61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D1" s="6"/>
      <c r="BE1" s="6"/>
      <c r="BH1" s="6"/>
      <c r="BI1" s="6"/>
      <c r="BL1" s="6"/>
      <c r="BM1" s="6"/>
      <c r="BP1" s="6"/>
      <c r="BQ1" s="6"/>
      <c r="BT1" s="6"/>
      <c r="BU1" s="6"/>
      <c r="BX1" s="6"/>
      <c r="BY1" s="6"/>
      <c r="CB1" s="6"/>
      <c r="CC1" s="6"/>
      <c r="CF1" s="6"/>
      <c r="CG1" s="6"/>
      <c r="CJ1" s="6"/>
      <c r="CK1" s="6"/>
      <c r="CN1" s="6"/>
      <c r="CO1" s="6"/>
      <c r="CR1" s="6"/>
      <c r="CS1" s="6"/>
      <c r="CV1" s="6"/>
      <c r="CW1" s="6"/>
      <c r="CZ1" s="6"/>
      <c r="DA1" s="6"/>
      <c r="DD1" s="6"/>
      <c r="DE1" s="6"/>
    </row>
    <row r="2" spans="1:113" ht="50.1" customHeight="1" thickBot="1" x14ac:dyDescent="0.3">
      <c r="A2" s="59" t="s">
        <v>22</v>
      </c>
      <c r="B2" s="60"/>
      <c r="C2" s="58" t="s">
        <v>13</v>
      </c>
      <c r="D2" s="58"/>
      <c r="E2" s="67"/>
      <c r="F2" s="6"/>
      <c r="G2" s="6"/>
      <c r="H2" s="52" t="s">
        <v>41</v>
      </c>
      <c r="I2" s="52"/>
      <c r="J2" s="6"/>
      <c r="K2" s="6"/>
      <c r="L2" s="55" t="s">
        <v>42</v>
      </c>
      <c r="M2" s="52"/>
      <c r="N2" s="6"/>
      <c r="O2" s="6"/>
      <c r="P2" s="55" t="s">
        <v>43</v>
      </c>
      <c r="Q2" s="52"/>
      <c r="R2" s="6"/>
      <c r="S2" s="6"/>
      <c r="T2" s="55" t="s">
        <v>44</v>
      </c>
      <c r="U2" s="52"/>
      <c r="V2" s="6"/>
      <c r="W2" s="6"/>
      <c r="X2" s="55" t="s">
        <v>45</v>
      </c>
      <c r="Y2" s="52"/>
      <c r="Z2" s="6"/>
      <c r="AA2" s="6"/>
      <c r="AB2" s="55" t="s">
        <v>46</v>
      </c>
      <c r="AC2" s="52"/>
      <c r="AD2" s="6"/>
      <c r="AE2" s="6"/>
      <c r="AF2" s="55" t="s">
        <v>47</v>
      </c>
      <c r="AG2" s="52"/>
      <c r="AH2" s="6"/>
      <c r="AI2" s="6"/>
      <c r="AJ2" s="55" t="s">
        <v>48</v>
      </c>
      <c r="AK2" s="52"/>
      <c r="AL2" s="6"/>
      <c r="AM2" s="6"/>
      <c r="AN2" s="55" t="s">
        <v>28</v>
      </c>
      <c r="AO2" s="52"/>
      <c r="AP2" s="6"/>
      <c r="AQ2" s="6"/>
      <c r="AR2" s="48" t="s">
        <v>49</v>
      </c>
      <c r="AS2" s="49"/>
      <c r="AT2" s="6"/>
      <c r="AU2" s="6"/>
      <c r="AV2" s="48" t="s">
        <v>24</v>
      </c>
      <c r="AW2" s="49"/>
      <c r="AX2" s="6"/>
      <c r="AY2" s="6"/>
      <c r="AZ2" s="48" t="s">
        <v>25</v>
      </c>
      <c r="BA2" s="49"/>
      <c r="BB2" s="6"/>
      <c r="BD2" s="48" t="s">
        <v>50</v>
      </c>
      <c r="BE2" s="49"/>
      <c r="BH2" s="48" t="s">
        <v>26</v>
      </c>
      <c r="BI2" s="49"/>
      <c r="BL2" s="48" t="s">
        <v>51</v>
      </c>
      <c r="BM2" s="49"/>
      <c r="BP2" s="48" t="s">
        <v>52</v>
      </c>
      <c r="BQ2" s="49"/>
      <c r="BT2" s="48" t="s">
        <v>53</v>
      </c>
      <c r="BU2" s="49"/>
      <c r="BX2" s="48" t="s">
        <v>54</v>
      </c>
      <c r="BY2" s="49"/>
      <c r="CB2" s="48" t="s">
        <v>55</v>
      </c>
      <c r="CC2" s="49"/>
      <c r="CF2" s="48" t="s">
        <v>27</v>
      </c>
      <c r="CG2" s="49"/>
      <c r="CJ2" s="48" t="s">
        <v>56</v>
      </c>
      <c r="CK2" s="49"/>
      <c r="CN2" s="48" t="s">
        <v>57</v>
      </c>
      <c r="CO2" s="49"/>
      <c r="CR2" s="48" t="s">
        <v>18</v>
      </c>
      <c r="CS2" s="49"/>
      <c r="CV2" s="48" t="s">
        <v>58</v>
      </c>
      <c r="CW2" s="49"/>
      <c r="CZ2" s="48" t="s">
        <v>59</v>
      </c>
      <c r="DA2" s="49"/>
      <c r="DD2" s="48" t="s">
        <v>60</v>
      </c>
      <c r="DE2" s="49"/>
      <c r="DH2" s="48" t="s">
        <v>73</v>
      </c>
      <c r="DI2" s="49"/>
    </row>
    <row r="3" spans="1:113" ht="30" customHeight="1" thickBot="1" x14ac:dyDescent="0.3">
      <c r="A3" s="61"/>
      <c r="B3" s="62"/>
      <c r="C3" s="58"/>
      <c r="D3" s="58"/>
      <c r="E3" s="67"/>
      <c r="F3" s="6"/>
      <c r="G3" s="6"/>
      <c r="H3" s="41"/>
      <c r="I3" s="32" t="s">
        <v>23</v>
      </c>
      <c r="J3" s="6"/>
      <c r="K3" s="6"/>
      <c r="L3" s="31"/>
      <c r="M3" s="32" t="s">
        <v>23</v>
      </c>
      <c r="N3" s="6"/>
      <c r="O3" s="6"/>
      <c r="P3" s="31"/>
      <c r="Q3" s="32" t="s">
        <v>23</v>
      </c>
      <c r="R3" s="6"/>
      <c r="S3" s="6"/>
      <c r="T3" s="31"/>
      <c r="U3" s="32" t="s">
        <v>23</v>
      </c>
      <c r="V3" s="6"/>
      <c r="W3" s="6"/>
      <c r="X3" s="31"/>
      <c r="Y3" s="32" t="s">
        <v>23</v>
      </c>
      <c r="Z3" s="6"/>
      <c r="AA3" s="6"/>
      <c r="AB3" s="31"/>
      <c r="AC3" s="32" t="s">
        <v>23</v>
      </c>
      <c r="AD3" s="6"/>
      <c r="AE3" s="6"/>
      <c r="AF3" s="31"/>
      <c r="AG3" s="32" t="s">
        <v>23</v>
      </c>
      <c r="AH3" s="6"/>
      <c r="AI3" s="6"/>
      <c r="AJ3" s="31"/>
      <c r="AK3" s="32" t="s">
        <v>23</v>
      </c>
      <c r="AL3" s="6"/>
      <c r="AM3" s="6"/>
      <c r="AN3" s="31"/>
      <c r="AO3" s="32" t="s">
        <v>23</v>
      </c>
      <c r="AP3" s="6"/>
      <c r="AQ3" s="6"/>
      <c r="AR3" s="31"/>
      <c r="AS3" s="32" t="s">
        <v>23</v>
      </c>
      <c r="AT3" s="6"/>
      <c r="AU3" s="6"/>
      <c r="AV3" s="31"/>
      <c r="AW3" s="32" t="s">
        <v>23</v>
      </c>
      <c r="AX3" s="6"/>
      <c r="AY3" s="6"/>
      <c r="AZ3" s="31"/>
      <c r="BA3" s="32" t="s">
        <v>23</v>
      </c>
      <c r="BB3" s="6"/>
      <c r="BD3" s="31"/>
      <c r="BE3" s="32" t="s">
        <v>23</v>
      </c>
      <c r="BH3" s="31"/>
      <c r="BI3" s="32" t="s">
        <v>23</v>
      </c>
      <c r="BL3" s="31"/>
      <c r="BM3" s="32" t="s">
        <v>23</v>
      </c>
      <c r="BP3" s="31"/>
      <c r="BQ3" s="32" t="s">
        <v>23</v>
      </c>
      <c r="BT3" s="31"/>
      <c r="BU3" s="32" t="s">
        <v>23</v>
      </c>
      <c r="BX3" s="31"/>
      <c r="BY3" s="32" t="s">
        <v>23</v>
      </c>
      <c r="CB3" s="31"/>
      <c r="CC3" s="32" t="s">
        <v>23</v>
      </c>
      <c r="CF3" s="31"/>
      <c r="CG3" s="32" t="s">
        <v>23</v>
      </c>
      <c r="CJ3" s="31"/>
      <c r="CK3" s="32" t="s">
        <v>23</v>
      </c>
      <c r="CN3" s="31"/>
      <c r="CO3" s="32" t="s">
        <v>23</v>
      </c>
      <c r="CR3" s="31"/>
      <c r="CS3" s="32" t="s">
        <v>23</v>
      </c>
      <c r="CV3" s="31"/>
      <c r="CW3" s="32" t="s">
        <v>23</v>
      </c>
      <c r="CZ3" s="31"/>
      <c r="DA3" s="32" t="s">
        <v>23</v>
      </c>
      <c r="DD3" s="31"/>
      <c r="DE3" s="32" t="s">
        <v>23</v>
      </c>
      <c r="DH3" s="31"/>
      <c r="DI3" s="32" t="s">
        <v>23</v>
      </c>
    </row>
    <row r="4" spans="1:113" ht="30" customHeight="1" x14ac:dyDescent="0.25">
      <c r="A4" s="63"/>
      <c r="B4" s="64"/>
      <c r="C4" s="58"/>
      <c r="D4" s="58"/>
      <c r="E4" s="67"/>
      <c r="F4" s="24"/>
      <c r="G4" s="24"/>
      <c r="H4" s="42" t="s">
        <v>14</v>
      </c>
      <c r="I4" s="53">
        <v>1</v>
      </c>
      <c r="J4" s="24"/>
      <c r="K4" s="24"/>
      <c r="L4" s="33" t="s">
        <v>14</v>
      </c>
      <c r="M4" s="53">
        <v>1</v>
      </c>
      <c r="N4" s="24"/>
      <c r="O4" s="24"/>
      <c r="P4" s="33" t="s">
        <v>14</v>
      </c>
      <c r="Q4" s="53">
        <v>1</v>
      </c>
      <c r="R4" s="24"/>
      <c r="S4" s="24"/>
      <c r="T4" s="33" t="s">
        <v>14</v>
      </c>
      <c r="U4" s="50">
        <v>1</v>
      </c>
      <c r="V4" s="24"/>
      <c r="W4" s="24"/>
      <c r="X4" s="33" t="s">
        <v>14</v>
      </c>
      <c r="Y4" s="50">
        <v>1</v>
      </c>
      <c r="Z4" s="24"/>
      <c r="AA4" s="24"/>
      <c r="AB4" s="33" t="s">
        <v>14</v>
      </c>
      <c r="AC4" s="50">
        <v>1</v>
      </c>
      <c r="AD4" s="24"/>
      <c r="AE4" s="24"/>
      <c r="AF4" s="33" t="s">
        <v>14</v>
      </c>
      <c r="AG4" s="50">
        <v>1</v>
      </c>
      <c r="AH4" s="24"/>
      <c r="AI4" s="24"/>
      <c r="AJ4" s="33" t="s">
        <v>14</v>
      </c>
      <c r="AK4" s="50">
        <v>1</v>
      </c>
      <c r="AL4" s="24"/>
      <c r="AM4" s="24"/>
      <c r="AN4" s="33" t="s">
        <v>14</v>
      </c>
      <c r="AO4" s="50">
        <v>1</v>
      </c>
      <c r="AP4" s="24"/>
      <c r="AQ4" s="24"/>
      <c r="AR4" s="33" t="s">
        <v>14</v>
      </c>
      <c r="AS4" s="50">
        <v>1</v>
      </c>
      <c r="AT4" s="24"/>
      <c r="AU4" s="24"/>
      <c r="AV4" s="33" t="s">
        <v>14</v>
      </c>
      <c r="AW4" s="50">
        <v>1</v>
      </c>
      <c r="AX4" s="24"/>
      <c r="AY4" s="24"/>
      <c r="AZ4" s="33" t="s">
        <v>14</v>
      </c>
      <c r="BA4" s="50">
        <v>1</v>
      </c>
      <c r="BB4" s="24"/>
      <c r="BC4" s="24"/>
      <c r="BD4" s="33" t="s">
        <v>14</v>
      </c>
      <c r="BE4" s="50">
        <v>1</v>
      </c>
      <c r="BF4" s="24"/>
      <c r="BG4" s="24"/>
      <c r="BH4" s="33" t="s">
        <v>14</v>
      </c>
      <c r="BI4" s="50">
        <v>1</v>
      </c>
      <c r="BJ4" s="24"/>
      <c r="BK4" s="25"/>
      <c r="BL4" s="33" t="s">
        <v>14</v>
      </c>
      <c r="BM4" s="50">
        <v>1</v>
      </c>
      <c r="BN4" s="25"/>
      <c r="BO4" s="25"/>
      <c r="BP4" s="33" t="s">
        <v>14</v>
      </c>
      <c r="BQ4" s="50">
        <v>1</v>
      </c>
      <c r="BR4" s="25"/>
      <c r="BS4" s="25"/>
      <c r="BT4" s="33" t="s">
        <v>14</v>
      </c>
      <c r="BU4" s="50">
        <v>1</v>
      </c>
      <c r="BV4" s="25"/>
      <c r="BW4" s="25"/>
      <c r="BX4" s="33" t="s">
        <v>14</v>
      </c>
      <c r="BY4" s="50">
        <v>1</v>
      </c>
      <c r="CB4" s="33" t="s">
        <v>14</v>
      </c>
      <c r="CC4" s="50">
        <v>1</v>
      </c>
      <c r="CF4" s="33" t="s">
        <v>14</v>
      </c>
      <c r="CG4" s="50">
        <v>1</v>
      </c>
      <c r="CJ4" s="33" t="s">
        <v>14</v>
      </c>
      <c r="CK4" s="50">
        <v>2</v>
      </c>
      <c r="CN4" s="33" t="s">
        <v>14</v>
      </c>
      <c r="CO4" s="50">
        <v>2</v>
      </c>
      <c r="CR4" s="33" t="s">
        <v>14</v>
      </c>
      <c r="CS4" s="50">
        <v>2</v>
      </c>
      <c r="CV4" s="33" t="s">
        <v>14</v>
      </c>
      <c r="CW4" s="50">
        <v>1</v>
      </c>
      <c r="CZ4" s="33" t="s">
        <v>14</v>
      </c>
      <c r="DA4" s="50">
        <v>1</v>
      </c>
      <c r="DD4" s="33" t="s">
        <v>14</v>
      </c>
      <c r="DE4" s="50">
        <v>1</v>
      </c>
      <c r="DH4" s="33" t="s">
        <v>14</v>
      </c>
      <c r="DI4" s="50">
        <v>1</v>
      </c>
    </row>
    <row r="5" spans="1:113" ht="30" customHeight="1" thickBot="1" x14ac:dyDescent="0.3">
      <c r="A5" s="57" t="s">
        <v>38</v>
      </c>
      <c r="B5" s="57"/>
      <c r="C5" s="57"/>
      <c r="D5" s="57"/>
      <c r="E5" s="39" t="s">
        <v>15</v>
      </c>
      <c r="F5" s="22"/>
      <c r="G5" s="22"/>
      <c r="H5" s="43" t="s">
        <v>39</v>
      </c>
      <c r="I5" s="54"/>
      <c r="J5" s="22"/>
      <c r="K5" s="22"/>
      <c r="L5" s="30" t="s">
        <v>40</v>
      </c>
      <c r="M5" s="54"/>
      <c r="N5" s="22"/>
      <c r="O5" s="22"/>
      <c r="P5" s="30" t="s">
        <v>40</v>
      </c>
      <c r="Q5" s="54"/>
      <c r="R5" s="22"/>
      <c r="S5" s="22"/>
      <c r="T5" s="30" t="s">
        <v>40</v>
      </c>
      <c r="U5" s="66"/>
      <c r="V5" s="22"/>
      <c r="W5" s="22"/>
      <c r="X5" s="30" t="s">
        <v>40</v>
      </c>
      <c r="Y5" s="51"/>
      <c r="Z5" s="22"/>
      <c r="AA5" s="22"/>
      <c r="AB5" s="30" t="s">
        <v>40</v>
      </c>
      <c r="AC5" s="51"/>
      <c r="AD5" s="22"/>
      <c r="AE5" s="22"/>
      <c r="AF5" s="30" t="s">
        <v>40</v>
      </c>
      <c r="AG5" s="51"/>
      <c r="AH5" s="22"/>
      <c r="AI5" s="22"/>
      <c r="AJ5" s="30" t="s">
        <v>40</v>
      </c>
      <c r="AK5" s="51"/>
      <c r="AL5" s="22"/>
      <c r="AM5" s="22"/>
      <c r="AN5" s="30" t="s">
        <v>40</v>
      </c>
      <c r="AO5" s="51"/>
      <c r="AP5" s="22"/>
      <c r="AQ5" s="22"/>
      <c r="AR5" s="30" t="s">
        <v>40</v>
      </c>
      <c r="AS5" s="51"/>
      <c r="AT5" s="22"/>
      <c r="AU5" s="22"/>
      <c r="AV5" s="30" t="s">
        <v>40</v>
      </c>
      <c r="AW5" s="51"/>
      <c r="AX5" s="22"/>
      <c r="AY5" s="22"/>
      <c r="AZ5" s="30" t="s">
        <v>40</v>
      </c>
      <c r="BA5" s="51"/>
      <c r="BB5" s="22"/>
      <c r="BC5" s="22"/>
      <c r="BD5" s="30" t="s">
        <v>40</v>
      </c>
      <c r="BE5" s="51"/>
      <c r="BF5" s="22"/>
      <c r="BG5" s="22"/>
      <c r="BH5" s="30" t="s">
        <v>40</v>
      </c>
      <c r="BI5" s="51"/>
      <c r="BJ5" s="22"/>
      <c r="BK5" s="22"/>
      <c r="BL5" s="30" t="s">
        <v>40</v>
      </c>
      <c r="BM5" s="51"/>
      <c r="BN5" s="22"/>
      <c r="BO5" s="22"/>
      <c r="BP5" s="30" t="s">
        <v>40</v>
      </c>
      <c r="BQ5" s="51"/>
      <c r="BR5" s="22"/>
      <c r="BS5" s="22"/>
      <c r="BT5" s="30" t="s">
        <v>40</v>
      </c>
      <c r="BU5" s="51"/>
      <c r="BV5" s="22"/>
      <c r="BW5" s="22"/>
      <c r="BX5" s="30" t="s">
        <v>40</v>
      </c>
      <c r="BY5" s="51"/>
      <c r="CB5" s="30" t="s">
        <v>40</v>
      </c>
      <c r="CC5" s="51"/>
      <c r="CF5" s="30" t="s">
        <v>40</v>
      </c>
      <c r="CG5" s="51"/>
      <c r="CJ5" s="30" t="s">
        <v>40</v>
      </c>
      <c r="CK5" s="51"/>
      <c r="CN5" s="30" t="s">
        <v>40</v>
      </c>
      <c r="CO5" s="51"/>
      <c r="CR5" s="30" t="s">
        <v>40</v>
      </c>
      <c r="CS5" s="51"/>
      <c r="CV5" s="30" t="s">
        <v>40</v>
      </c>
      <c r="CW5" s="51"/>
      <c r="CZ5" s="30" t="s">
        <v>40</v>
      </c>
      <c r="DA5" s="51"/>
      <c r="DD5" s="30" t="s">
        <v>40</v>
      </c>
      <c r="DE5" s="51"/>
      <c r="DH5" s="30" t="s">
        <v>40</v>
      </c>
      <c r="DI5" s="51"/>
    </row>
    <row r="6" spans="1:113" ht="30" customHeight="1" thickBot="1" x14ac:dyDescent="0.3">
      <c r="A6" s="34" t="s">
        <v>31</v>
      </c>
      <c r="B6" s="65" t="s">
        <v>35</v>
      </c>
      <c r="C6" s="65"/>
      <c r="D6" s="65"/>
      <c r="E6" s="40">
        <f>I6+M6+Q6+U6+Y6+AC6+AG6+AK6+AO6+AS6+$AW$6+$BA$6+$BE$6+BI6+BM6+BQ6+BU6+BY6+CC6+$CG$6+CK6+CO6+CS6+CW6+$DA$6+$DE$6+DI6</f>
        <v>75</v>
      </c>
      <c r="F6" s="23"/>
      <c r="G6" s="23"/>
      <c r="H6" s="44"/>
      <c r="I6" s="26">
        <f>H6*$I$4</f>
        <v>0</v>
      </c>
      <c r="J6" s="23"/>
      <c r="K6" s="23"/>
      <c r="L6" s="29"/>
      <c r="M6" s="26">
        <f>L6*$M$4</f>
        <v>0</v>
      </c>
      <c r="N6" s="23"/>
      <c r="O6" s="23"/>
      <c r="P6" s="29">
        <v>37</v>
      </c>
      <c r="Q6" s="26">
        <f>P6*$Q$4</f>
        <v>37</v>
      </c>
      <c r="R6" s="23"/>
      <c r="S6" s="23"/>
      <c r="T6" s="29"/>
      <c r="U6" s="26">
        <f>T6*$U$4</f>
        <v>0</v>
      </c>
      <c r="V6" s="23"/>
      <c r="W6" s="23"/>
      <c r="X6" s="29"/>
      <c r="Y6" s="28">
        <f>X6*$Y$4</f>
        <v>0</v>
      </c>
      <c r="Z6" s="23"/>
      <c r="AA6" s="23"/>
      <c r="AB6" s="29"/>
      <c r="AC6" s="28">
        <f>AB6*$AC$4</f>
        <v>0</v>
      </c>
      <c r="AD6" s="23"/>
      <c r="AE6" s="23"/>
      <c r="AF6" s="29"/>
      <c r="AG6" s="28">
        <f>AF6*$AG$4</f>
        <v>0</v>
      </c>
      <c r="AH6" s="23"/>
      <c r="AI6" s="23"/>
      <c r="AJ6" s="27"/>
      <c r="AK6" s="28">
        <f>AJ6*$AK$4</f>
        <v>0</v>
      </c>
      <c r="AL6" s="23"/>
      <c r="AM6" s="23"/>
      <c r="AN6" s="29"/>
      <c r="AO6" s="28">
        <f>AN6*$AO$4</f>
        <v>0</v>
      </c>
      <c r="AP6" s="23"/>
      <c r="AQ6" s="23"/>
      <c r="AR6" s="27"/>
      <c r="AS6" s="28">
        <f>AR6*$AS$4</f>
        <v>0</v>
      </c>
      <c r="AT6" s="23"/>
      <c r="AU6" s="23"/>
      <c r="AV6" s="27"/>
      <c r="AW6" s="28">
        <f>AV6*$AW$4</f>
        <v>0</v>
      </c>
      <c r="AX6" s="23"/>
      <c r="AY6" s="23"/>
      <c r="AZ6" s="27"/>
      <c r="BA6" s="28">
        <f>$BA$4*AZ6</f>
        <v>0</v>
      </c>
      <c r="BB6" s="23"/>
      <c r="BC6" s="23"/>
      <c r="BD6" s="27"/>
      <c r="BE6" s="28">
        <f>$BE$4*BD6</f>
        <v>0</v>
      </c>
      <c r="BF6" s="23"/>
      <c r="BG6" s="23"/>
      <c r="BH6" s="27">
        <v>18</v>
      </c>
      <c r="BI6" s="28">
        <f>$BI$4*BH6</f>
        <v>18</v>
      </c>
      <c r="BJ6" s="23"/>
      <c r="BK6" s="23"/>
      <c r="BL6" s="27"/>
      <c r="BM6" s="28">
        <f>$BM$4*BL6</f>
        <v>0</v>
      </c>
      <c r="BN6" s="23"/>
      <c r="BO6" s="23"/>
      <c r="BP6" s="27"/>
      <c r="BQ6" s="28">
        <f>$BQ$4*BP6</f>
        <v>0</v>
      </c>
      <c r="BR6" s="23"/>
      <c r="BS6" s="23"/>
      <c r="BT6" s="27">
        <v>4</v>
      </c>
      <c r="BU6" s="28">
        <f>$BU$4*BT6</f>
        <v>4</v>
      </c>
      <c r="BV6" s="23"/>
      <c r="BW6" s="23"/>
      <c r="BX6" s="27"/>
      <c r="BY6" s="28">
        <f>$BY$4*BX6</f>
        <v>0</v>
      </c>
      <c r="CB6" s="27">
        <v>2</v>
      </c>
      <c r="CC6" s="28">
        <f>$CC$4*CB6</f>
        <v>2</v>
      </c>
      <c r="CF6" s="27">
        <v>1</v>
      </c>
      <c r="CG6" s="28">
        <f>$CG$4*CF6</f>
        <v>1</v>
      </c>
      <c r="CJ6" s="27"/>
      <c r="CK6" s="28">
        <f>$CK$4*CJ6</f>
        <v>0</v>
      </c>
      <c r="CN6" s="27">
        <v>4</v>
      </c>
      <c r="CO6" s="28">
        <f>CN6*$CO$4</f>
        <v>8</v>
      </c>
      <c r="CR6" s="27">
        <v>1</v>
      </c>
      <c r="CS6" s="28">
        <f>CR6*$CS$4</f>
        <v>2</v>
      </c>
      <c r="CV6" s="27"/>
      <c r="CW6" s="28">
        <f>$CW$4*CV6</f>
        <v>0</v>
      </c>
      <c r="CZ6" s="27">
        <v>3</v>
      </c>
      <c r="DA6" s="28">
        <f>$DA$4*CZ6</f>
        <v>3</v>
      </c>
      <c r="DD6" s="27"/>
      <c r="DE6" s="28">
        <f>$DE$4*DD6</f>
        <v>0</v>
      </c>
      <c r="DH6" s="27"/>
      <c r="DI6" s="28">
        <f>$DI$4*DH6</f>
        <v>0</v>
      </c>
    </row>
    <row r="7" spans="1:113" ht="30" customHeight="1" thickBot="1" x14ac:dyDescent="0.3">
      <c r="A7" s="34" t="s">
        <v>32</v>
      </c>
      <c r="B7" s="65" t="s">
        <v>36</v>
      </c>
      <c r="C7" s="65"/>
      <c r="D7" s="65"/>
      <c r="E7" s="40">
        <f>I7+M7+Q7+U7+Y7+AC7+AG7+AK7+AO7+AS7+AW7+BA7+BE7+BI7+BM7+BQ7+BU7+BY7+CC7+CG7+CK7+CO7+CS7+CW7+DA7+DE7+DI7</f>
        <v>13</v>
      </c>
      <c r="F7" s="23"/>
      <c r="G7" s="23"/>
      <c r="H7" s="44"/>
      <c r="I7" s="26">
        <f t="shared" ref="I7:I9" si="0">H7*$I$4</f>
        <v>0</v>
      </c>
      <c r="J7" s="23"/>
      <c r="K7" s="23"/>
      <c r="L7" s="29"/>
      <c r="M7" s="26">
        <f t="shared" ref="M7:M9" si="1">L7*$M$4</f>
        <v>0</v>
      </c>
      <c r="N7" s="23"/>
      <c r="O7" s="23"/>
      <c r="P7" s="29">
        <v>13</v>
      </c>
      <c r="Q7" s="26">
        <f t="shared" ref="Q7:Q9" si="2">P7*$Q$4</f>
        <v>13</v>
      </c>
      <c r="R7" s="23"/>
      <c r="S7" s="23"/>
      <c r="T7" s="29"/>
      <c r="U7" s="26">
        <f t="shared" ref="U7:U9" si="3">T7*$U$4</f>
        <v>0</v>
      </c>
      <c r="V7" s="23"/>
      <c r="W7" s="23"/>
      <c r="X7" s="29"/>
      <c r="Y7" s="28">
        <f t="shared" ref="Y7:Y9" si="4">X7*$Y$4</f>
        <v>0</v>
      </c>
      <c r="Z7" s="23"/>
      <c r="AA7" s="23"/>
      <c r="AB7" s="29"/>
      <c r="AC7" s="28">
        <f t="shared" ref="AC7:AC9" si="5">AB7*$AC$4</f>
        <v>0</v>
      </c>
      <c r="AD7" s="23"/>
      <c r="AE7" s="23"/>
      <c r="AF7" s="29"/>
      <c r="AG7" s="28">
        <f t="shared" ref="AG7:AG9" si="6">AF7*$AG$4</f>
        <v>0</v>
      </c>
      <c r="AH7" s="23"/>
      <c r="AI7" s="23"/>
      <c r="AJ7" s="27"/>
      <c r="AK7" s="28">
        <f t="shared" ref="AK7:AK9" si="7">AJ7*$AK$4</f>
        <v>0</v>
      </c>
      <c r="AL7" s="23"/>
      <c r="AM7" s="23"/>
      <c r="AN7" s="29"/>
      <c r="AO7" s="28">
        <f t="shared" ref="AO7:AO9" si="8">AN7*$AO$4</f>
        <v>0</v>
      </c>
      <c r="AP7" s="23"/>
      <c r="AQ7" s="23"/>
      <c r="AR7" s="27"/>
      <c r="AS7" s="28">
        <f t="shared" ref="AS7:AS9" si="9">AR7*$AS$4</f>
        <v>0</v>
      </c>
      <c r="AT7" s="23"/>
      <c r="AU7" s="23"/>
      <c r="AV7" s="27"/>
      <c r="AW7" s="28">
        <f t="shared" ref="AW7:AW9" si="10">AV7*$AW$4</f>
        <v>0</v>
      </c>
      <c r="AX7" s="23"/>
      <c r="AY7" s="23"/>
      <c r="AZ7" s="27"/>
      <c r="BA7" s="28">
        <f t="shared" ref="BA7:BA10" si="11">$BA$4*AZ7</f>
        <v>0</v>
      </c>
      <c r="BB7" s="23"/>
      <c r="BC7" s="23"/>
      <c r="BD7" s="27"/>
      <c r="BE7" s="28">
        <f t="shared" ref="BE7:BE10" si="12">$BE$4*BD7</f>
        <v>0</v>
      </c>
      <c r="BF7" s="23"/>
      <c r="BG7" s="23"/>
      <c r="BH7" s="27"/>
      <c r="BI7" s="28">
        <f t="shared" ref="BI7:BI10" si="13">$BI$4*BH7</f>
        <v>0</v>
      </c>
      <c r="BJ7" s="23"/>
      <c r="BK7" s="23"/>
      <c r="BL7" s="27"/>
      <c r="BM7" s="28">
        <f t="shared" ref="BM7:BM10" si="14">$BM$4*BL7</f>
        <v>0</v>
      </c>
      <c r="BN7" s="23"/>
      <c r="BO7" s="23"/>
      <c r="BP7" s="27"/>
      <c r="BQ7" s="28">
        <f t="shared" ref="BQ7:BQ10" si="15">$BQ$4*BP7</f>
        <v>0</v>
      </c>
      <c r="BR7" s="23"/>
      <c r="BS7" s="23"/>
      <c r="BT7" s="27"/>
      <c r="BU7" s="28">
        <f t="shared" ref="BU7:BU10" si="16">$BU$4*BT7</f>
        <v>0</v>
      </c>
      <c r="BV7" s="23"/>
      <c r="BW7" s="23"/>
      <c r="BX7" s="27"/>
      <c r="BY7" s="28">
        <f t="shared" ref="BY7:BY10" si="17">$BY$4*BX7</f>
        <v>0</v>
      </c>
      <c r="CB7" s="27"/>
      <c r="CC7" s="28">
        <f t="shared" ref="CC7:CC10" si="18">$CC$4*CB7</f>
        <v>0</v>
      </c>
      <c r="CF7" s="27"/>
      <c r="CG7" s="28">
        <f t="shared" ref="CG7:CG10" si="19">$CG$4*CF7</f>
        <v>0</v>
      </c>
      <c r="CJ7" s="27"/>
      <c r="CK7" s="28">
        <f t="shared" ref="CK7:CK10" si="20">$CK$4*CJ7</f>
        <v>0</v>
      </c>
      <c r="CN7" s="27"/>
      <c r="CO7" s="28">
        <f t="shared" ref="CO7:CO10" si="21">CN7*$CO$4</f>
        <v>0</v>
      </c>
      <c r="CR7" s="27"/>
      <c r="CS7" s="28">
        <f t="shared" ref="CS7:CS10" si="22">CR7*$CS$4</f>
        <v>0</v>
      </c>
      <c r="CV7" s="27"/>
      <c r="CW7" s="28">
        <f t="shared" ref="CW7:CW10" si="23">$CW$4*CV7</f>
        <v>0</v>
      </c>
      <c r="CZ7" s="27"/>
      <c r="DA7" s="28">
        <f t="shared" ref="DA7:DA10" si="24">$DA$4*CZ7</f>
        <v>0</v>
      </c>
      <c r="DD7" s="27"/>
      <c r="DE7" s="28">
        <f t="shared" ref="DE7:DE10" si="25">$DE$4*DD7</f>
        <v>0</v>
      </c>
      <c r="DH7" s="27"/>
      <c r="DI7" s="28">
        <f t="shared" ref="DI7:DI10" si="26">$DI$4*DH7</f>
        <v>0</v>
      </c>
    </row>
    <row r="8" spans="1:113" ht="30" customHeight="1" thickBot="1" x14ac:dyDescent="0.3">
      <c r="A8" s="34" t="s">
        <v>33</v>
      </c>
      <c r="B8" s="65" t="s">
        <v>35</v>
      </c>
      <c r="C8" s="65"/>
      <c r="D8" s="65"/>
      <c r="E8" s="40">
        <f>I8+M8+Q8+U8+Y8+AC8+AG8+AK8+AO8+AS8+AW8+BA8+BE8+BI8+BM8+BQ8+BU8+BY8+CC8+CG8+CK8+CO8+CS8+CW8+DA8+DE8+DI8</f>
        <v>69</v>
      </c>
      <c r="F8" s="23"/>
      <c r="G8" s="23"/>
      <c r="H8" s="44"/>
      <c r="I8" s="26">
        <f t="shared" si="0"/>
        <v>0</v>
      </c>
      <c r="J8" s="23"/>
      <c r="K8" s="23"/>
      <c r="L8" s="29"/>
      <c r="M8" s="26">
        <f t="shared" si="1"/>
        <v>0</v>
      </c>
      <c r="N8" s="23"/>
      <c r="O8" s="23"/>
      <c r="P8" s="29"/>
      <c r="Q8" s="26">
        <f t="shared" si="2"/>
        <v>0</v>
      </c>
      <c r="R8" s="23"/>
      <c r="S8" s="23"/>
      <c r="T8" s="29"/>
      <c r="U8" s="26">
        <f t="shared" si="3"/>
        <v>0</v>
      </c>
      <c r="V8" s="23"/>
      <c r="W8" s="23"/>
      <c r="X8" s="29"/>
      <c r="Y8" s="28">
        <f t="shared" si="4"/>
        <v>0</v>
      </c>
      <c r="Z8" s="23"/>
      <c r="AA8" s="23"/>
      <c r="AB8" s="29">
        <v>4</v>
      </c>
      <c r="AC8" s="28">
        <f t="shared" si="5"/>
        <v>4</v>
      </c>
      <c r="AD8" s="23"/>
      <c r="AE8" s="23"/>
      <c r="AF8" s="29">
        <v>5</v>
      </c>
      <c r="AG8" s="28">
        <f t="shared" si="6"/>
        <v>5</v>
      </c>
      <c r="AH8" s="23"/>
      <c r="AI8" s="23"/>
      <c r="AJ8" s="27">
        <v>1</v>
      </c>
      <c r="AK8" s="28">
        <f t="shared" si="7"/>
        <v>1</v>
      </c>
      <c r="AL8" s="23"/>
      <c r="AM8" s="23"/>
      <c r="AN8" s="29">
        <v>2</v>
      </c>
      <c r="AO8" s="28">
        <f t="shared" si="8"/>
        <v>2</v>
      </c>
      <c r="AP8" s="23"/>
      <c r="AQ8" s="23"/>
      <c r="AR8" s="27">
        <v>3</v>
      </c>
      <c r="AS8" s="28">
        <f t="shared" si="9"/>
        <v>3</v>
      </c>
      <c r="AT8" s="23"/>
      <c r="AU8" s="23"/>
      <c r="AV8" s="27">
        <v>3</v>
      </c>
      <c r="AW8" s="28">
        <f t="shared" si="10"/>
        <v>3</v>
      </c>
      <c r="AX8" s="23"/>
      <c r="AY8" s="23"/>
      <c r="AZ8" s="27">
        <v>7</v>
      </c>
      <c r="BA8" s="28">
        <f t="shared" si="11"/>
        <v>7</v>
      </c>
      <c r="BB8" s="23"/>
      <c r="BC8" s="23"/>
      <c r="BD8" s="27">
        <v>4</v>
      </c>
      <c r="BE8" s="28">
        <f t="shared" si="12"/>
        <v>4</v>
      </c>
      <c r="BF8" s="23"/>
      <c r="BG8" s="23"/>
      <c r="BH8" s="27">
        <v>3</v>
      </c>
      <c r="BI8" s="28">
        <f t="shared" si="13"/>
        <v>3</v>
      </c>
      <c r="BJ8" s="23"/>
      <c r="BK8" s="23"/>
      <c r="BL8" s="27">
        <v>5</v>
      </c>
      <c r="BM8" s="28">
        <f t="shared" si="14"/>
        <v>5</v>
      </c>
      <c r="BN8" s="23"/>
      <c r="BO8" s="23"/>
      <c r="BP8" s="27">
        <v>2</v>
      </c>
      <c r="BQ8" s="28">
        <f t="shared" si="15"/>
        <v>2</v>
      </c>
      <c r="BR8" s="23"/>
      <c r="BS8" s="23"/>
      <c r="BT8" s="27"/>
      <c r="BU8" s="28">
        <f t="shared" si="16"/>
        <v>0</v>
      </c>
      <c r="BV8" s="23"/>
      <c r="BW8" s="23"/>
      <c r="BX8" s="27">
        <v>1</v>
      </c>
      <c r="BY8" s="28">
        <f t="shared" si="17"/>
        <v>1</v>
      </c>
      <c r="CB8" s="27"/>
      <c r="CC8" s="28">
        <f t="shared" si="18"/>
        <v>0</v>
      </c>
      <c r="CF8" s="27">
        <v>2</v>
      </c>
      <c r="CG8" s="28">
        <f t="shared" si="19"/>
        <v>2</v>
      </c>
      <c r="CJ8" s="27">
        <v>6</v>
      </c>
      <c r="CK8" s="28">
        <f t="shared" si="20"/>
        <v>12</v>
      </c>
      <c r="CN8" s="27"/>
      <c r="CO8" s="28">
        <f t="shared" si="21"/>
        <v>0</v>
      </c>
      <c r="CR8" s="27"/>
      <c r="CS8" s="28">
        <f t="shared" si="22"/>
        <v>0</v>
      </c>
      <c r="CV8" s="27">
        <v>3</v>
      </c>
      <c r="CW8" s="28">
        <f t="shared" si="23"/>
        <v>3</v>
      </c>
      <c r="CZ8" s="27"/>
      <c r="DA8" s="28">
        <f t="shared" si="24"/>
        <v>0</v>
      </c>
      <c r="DD8" s="27">
        <v>12</v>
      </c>
      <c r="DE8" s="28">
        <f t="shared" si="25"/>
        <v>12</v>
      </c>
      <c r="DH8" s="27"/>
      <c r="DI8" s="28">
        <f t="shared" si="26"/>
        <v>0</v>
      </c>
    </row>
    <row r="9" spans="1:113" ht="30" customHeight="1" thickBot="1" x14ac:dyDescent="0.3">
      <c r="A9" s="34" t="s">
        <v>34</v>
      </c>
      <c r="B9" s="65" t="s">
        <v>35</v>
      </c>
      <c r="C9" s="65"/>
      <c r="D9" s="65"/>
      <c r="E9" s="40">
        <f t="shared" ref="E9" si="27">I9+M9+Q9+U9+Y9+AC9+AG9+AK9+AO9+AS9+AW9+BA9+BE9+BI9+BM9+BQ9+BU9+BY9+CC9+CG9+CK9+CO9+CS9+CW9+DA9+DE9+DI9</f>
        <v>51</v>
      </c>
      <c r="F9" s="23"/>
      <c r="G9" s="23"/>
      <c r="H9" s="44">
        <v>7</v>
      </c>
      <c r="I9" s="26">
        <f t="shared" si="0"/>
        <v>7</v>
      </c>
      <c r="J9" s="23"/>
      <c r="K9" s="23"/>
      <c r="L9" s="29">
        <v>4</v>
      </c>
      <c r="M9" s="26">
        <f t="shared" si="1"/>
        <v>4</v>
      </c>
      <c r="N9" s="23"/>
      <c r="O9" s="23"/>
      <c r="P9" s="29"/>
      <c r="Q9" s="26">
        <f t="shared" si="2"/>
        <v>0</v>
      </c>
      <c r="R9" s="23"/>
      <c r="S9" s="23"/>
      <c r="T9" s="29">
        <v>6</v>
      </c>
      <c r="U9" s="26">
        <f t="shared" si="3"/>
        <v>6</v>
      </c>
      <c r="V9" s="23"/>
      <c r="W9" s="23"/>
      <c r="X9" s="29">
        <v>22</v>
      </c>
      <c r="Y9" s="28">
        <f t="shared" si="4"/>
        <v>22</v>
      </c>
      <c r="Z9" s="23"/>
      <c r="AA9" s="23"/>
      <c r="AB9" s="29"/>
      <c r="AC9" s="28">
        <f t="shared" si="5"/>
        <v>0</v>
      </c>
      <c r="AD9" s="23"/>
      <c r="AE9" s="23"/>
      <c r="AF9" s="29"/>
      <c r="AG9" s="28">
        <f t="shared" si="6"/>
        <v>0</v>
      </c>
      <c r="AH9" s="23"/>
      <c r="AI9" s="23"/>
      <c r="AJ9" s="27"/>
      <c r="AK9" s="28">
        <f t="shared" si="7"/>
        <v>0</v>
      </c>
      <c r="AL9" s="23"/>
      <c r="AM9" s="23"/>
      <c r="AN9" s="29"/>
      <c r="AO9" s="28">
        <f t="shared" si="8"/>
        <v>0</v>
      </c>
      <c r="AP9" s="23"/>
      <c r="AQ9" s="23"/>
      <c r="AR9" s="27"/>
      <c r="AS9" s="28">
        <f t="shared" si="9"/>
        <v>0</v>
      </c>
      <c r="AT9" s="23"/>
      <c r="AU9" s="23"/>
      <c r="AV9" s="27"/>
      <c r="AW9" s="28">
        <f t="shared" si="10"/>
        <v>0</v>
      </c>
      <c r="AX9" s="23"/>
      <c r="AY9" s="23"/>
      <c r="AZ9" s="27"/>
      <c r="BA9" s="28">
        <f t="shared" si="11"/>
        <v>0</v>
      </c>
      <c r="BB9" s="23"/>
      <c r="BC9" s="23"/>
      <c r="BD9" s="27"/>
      <c r="BE9" s="28">
        <f t="shared" si="12"/>
        <v>0</v>
      </c>
      <c r="BF9" s="23"/>
      <c r="BG9" s="23"/>
      <c r="BH9" s="27"/>
      <c r="BI9" s="28">
        <f t="shared" si="13"/>
        <v>0</v>
      </c>
      <c r="BJ9" s="23"/>
      <c r="BK9" s="23"/>
      <c r="BL9" s="27"/>
      <c r="BM9" s="28">
        <f t="shared" si="14"/>
        <v>0</v>
      </c>
      <c r="BN9" s="23"/>
      <c r="BO9" s="23"/>
      <c r="BP9" s="27"/>
      <c r="BQ9" s="28">
        <f t="shared" si="15"/>
        <v>0</v>
      </c>
      <c r="BR9" s="23"/>
      <c r="BS9" s="23"/>
      <c r="BT9" s="27"/>
      <c r="BU9" s="28">
        <f t="shared" si="16"/>
        <v>0</v>
      </c>
      <c r="BV9" s="23"/>
      <c r="BW9" s="23"/>
      <c r="BX9" s="27"/>
      <c r="BY9" s="28">
        <f t="shared" si="17"/>
        <v>0</v>
      </c>
      <c r="CB9" s="27"/>
      <c r="CC9" s="28">
        <f t="shared" si="18"/>
        <v>0</v>
      </c>
      <c r="CF9" s="27"/>
      <c r="CG9" s="28">
        <f t="shared" si="19"/>
        <v>0</v>
      </c>
      <c r="CJ9" s="27"/>
      <c r="CK9" s="28">
        <f t="shared" si="20"/>
        <v>0</v>
      </c>
      <c r="CN9" s="27"/>
      <c r="CO9" s="28">
        <f t="shared" si="21"/>
        <v>0</v>
      </c>
      <c r="CR9" s="27"/>
      <c r="CS9" s="28">
        <f t="shared" si="22"/>
        <v>0</v>
      </c>
      <c r="CV9" s="27"/>
      <c r="CW9" s="28">
        <f t="shared" si="23"/>
        <v>0</v>
      </c>
      <c r="CZ9" s="27"/>
      <c r="DA9" s="28">
        <f t="shared" si="24"/>
        <v>0</v>
      </c>
      <c r="DD9" s="27">
        <v>12</v>
      </c>
      <c r="DE9" s="28">
        <f t="shared" si="25"/>
        <v>12</v>
      </c>
      <c r="DH9" s="27"/>
      <c r="DI9" s="28">
        <f t="shared" si="26"/>
        <v>0</v>
      </c>
    </row>
    <row r="10" spans="1:113" ht="30" customHeight="1" x14ac:dyDescent="0.25">
      <c r="A10" s="34" t="s">
        <v>72</v>
      </c>
      <c r="B10" s="65" t="s">
        <v>70</v>
      </c>
      <c r="C10" s="65"/>
      <c r="D10" s="65"/>
      <c r="E10" s="40">
        <f>I10+M10+Q10+U10+Y10+AC10+AG10+AK10+AO10+AS10+AW10+BA10+BE10+BI10+BM10+BQ10+BU10+BY10+CC10+CG10+CK10+CO10+CS10+CW10+DA10+DE10+DI10</f>
        <v>23</v>
      </c>
      <c r="F10" s="38"/>
      <c r="G10" s="38"/>
      <c r="H10" s="44"/>
      <c r="I10" s="26">
        <f t="shared" ref="I10" si="28">H10*$I$4</f>
        <v>0</v>
      </c>
      <c r="J10" s="38"/>
      <c r="K10" s="38"/>
      <c r="L10" s="29"/>
      <c r="M10" s="26">
        <f t="shared" ref="M10" si="29">L10*$M$4</f>
        <v>0</v>
      </c>
      <c r="N10" s="38"/>
      <c r="O10" s="23"/>
      <c r="P10" s="29"/>
      <c r="Q10" s="26">
        <f t="shared" ref="Q10" si="30">P10*$Q$4</f>
        <v>0</v>
      </c>
      <c r="R10" s="23"/>
      <c r="S10" s="23"/>
      <c r="T10" s="29"/>
      <c r="U10" s="26">
        <f t="shared" ref="U10" si="31">T10*$U$4</f>
        <v>0</v>
      </c>
      <c r="V10" s="23"/>
      <c r="W10" s="23"/>
      <c r="X10" s="29"/>
      <c r="Y10" s="28">
        <f t="shared" ref="Y10" si="32">X10*$Y$4</f>
        <v>0</v>
      </c>
      <c r="Z10" s="23"/>
      <c r="AA10" s="23"/>
      <c r="AB10" s="29"/>
      <c r="AC10" s="28">
        <f t="shared" ref="AC10" si="33">AB10*$AC$4</f>
        <v>0</v>
      </c>
      <c r="AD10" s="23"/>
      <c r="AE10" s="23"/>
      <c r="AF10" s="29"/>
      <c r="AG10" s="28">
        <f t="shared" ref="AG10" si="34">AF10*$AG$4</f>
        <v>0</v>
      </c>
      <c r="AH10" s="23"/>
      <c r="AI10" s="23"/>
      <c r="AJ10" s="27"/>
      <c r="AK10" s="28">
        <f t="shared" ref="AK10" si="35">AJ10*$AK$4</f>
        <v>0</v>
      </c>
      <c r="AL10" s="23"/>
      <c r="AM10" s="23"/>
      <c r="AN10" s="29"/>
      <c r="AO10" s="28">
        <f t="shared" ref="AO10" si="36">AN10*$AO$4</f>
        <v>0</v>
      </c>
      <c r="AP10" s="23"/>
      <c r="AQ10" s="23"/>
      <c r="AR10" s="27"/>
      <c r="AS10" s="28">
        <f t="shared" ref="AS10" si="37">AR10*$AS$4</f>
        <v>0</v>
      </c>
      <c r="AT10" s="23"/>
      <c r="AU10" s="23"/>
      <c r="AV10" s="27"/>
      <c r="AW10" s="28">
        <f t="shared" ref="AW10" si="38">AV10*$AW$4</f>
        <v>0</v>
      </c>
      <c r="AX10" s="23"/>
      <c r="AY10" s="23"/>
      <c r="AZ10" s="27"/>
      <c r="BA10" s="28">
        <f t="shared" si="11"/>
        <v>0</v>
      </c>
      <c r="BB10" s="23"/>
      <c r="BC10" s="23"/>
      <c r="BD10" s="27"/>
      <c r="BE10" s="28">
        <f t="shared" si="12"/>
        <v>0</v>
      </c>
      <c r="BF10" s="23"/>
      <c r="BG10" s="23"/>
      <c r="BH10" s="27"/>
      <c r="BI10" s="28">
        <f t="shared" si="13"/>
        <v>0</v>
      </c>
      <c r="BJ10" s="23"/>
      <c r="BK10" s="23"/>
      <c r="BL10" s="27"/>
      <c r="BM10" s="28">
        <f t="shared" si="14"/>
        <v>0</v>
      </c>
      <c r="BN10" s="23"/>
      <c r="BO10" s="23"/>
      <c r="BP10" s="27"/>
      <c r="BQ10" s="28">
        <f t="shared" si="15"/>
        <v>0</v>
      </c>
      <c r="BR10" s="23"/>
      <c r="BS10" s="23"/>
      <c r="BT10" s="27"/>
      <c r="BU10" s="28">
        <f t="shared" si="16"/>
        <v>0</v>
      </c>
      <c r="BV10" s="23"/>
      <c r="BW10" s="23"/>
      <c r="BX10" s="27"/>
      <c r="BY10" s="28">
        <f t="shared" si="17"/>
        <v>0</v>
      </c>
      <c r="BZ10" s="23"/>
      <c r="CA10" s="23"/>
      <c r="CB10" s="27"/>
      <c r="CC10" s="28">
        <f t="shared" si="18"/>
        <v>0</v>
      </c>
      <c r="CF10" s="27"/>
      <c r="CG10" s="28">
        <f t="shared" si="19"/>
        <v>0</v>
      </c>
      <c r="CJ10" s="27"/>
      <c r="CK10" s="28">
        <f t="shared" si="20"/>
        <v>0</v>
      </c>
      <c r="CN10" s="27"/>
      <c r="CO10" s="28">
        <f t="shared" si="21"/>
        <v>0</v>
      </c>
      <c r="CR10" s="27"/>
      <c r="CS10" s="28">
        <f t="shared" si="22"/>
        <v>0</v>
      </c>
      <c r="CV10" s="27"/>
      <c r="CW10" s="28">
        <f t="shared" si="23"/>
        <v>0</v>
      </c>
      <c r="CZ10" s="27"/>
      <c r="DA10" s="28">
        <f t="shared" si="24"/>
        <v>0</v>
      </c>
      <c r="DD10" s="27"/>
      <c r="DE10" s="28">
        <f t="shared" si="25"/>
        <v>0</v>
      </c>
      <c r="DH10" s="27">
        <v>23</v>
      </c>
      <c r="DI10" s="28">
        <f t="shared" si="26"/>
        <v>23</v>
      </c>
    </row>
    <row r="11" spans="1:113" ht="30" customHeight="1" x14ac:dyDescent="0.25">
      <c r="A11" s="37"/>
      <c r="B11" s="56"/>
      <c r="C11" s="56"/>
      <c r="D11" s="56"/>
      <c r="E11" s="45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F11" s="23"/>
      <c r="CG11" s="23"/>
      <c r="CJ11" s="23"/>
      <c r="CK11" s="23"/>
      <c r="CN11" s="23"/>
      <c r="CO11" s="23"/>
      <c r="CR11" s="23"/>
      <c r="CS11" s="23"/>
      <c r="CV11" s="23"/>
      <c r="CW11" s="23"/>
      <c r="CZ11" s="23"/>
      <c r="DA11" s="23"/>
      <c r="DD11" s="23"/>
      <c r="DE11" s="23"/>
    </row>
    <row r="12" spans="1:113" ht="30" customHeight="1" x14ac:dyDescent="0.25">
      <c r="A12" s="37"/>
      <c r="B12" s="56"/>
      <c r="C12" s="56"/>
      <c r="D12" s="56"/>
      <c r="E12" s="45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F12" s="23"/>
      <c r="CG12" s="23"/>
      <c r="CJ12" s="23"/>
      <c r="CK12" s="23"/>
      <c r="CN12" s="23"/>
      <c r="CO12" s="23"/>
      <c r="CR12" s="23"/>
      <c r="CS12" s="23"/>
      <c r="CV12" s="23"/>
      <c r="CW12" s="23"/>
      <c r="CZ12" s="23"/>
      <c r="DA12" s="23"/>
      <c r="DD12" s="23"/>
      <c r="DE12" s="23"/>
    </row>
    <row r="13" spans="1:113" ht="30" customHeight="1" x14ac:dyDescent="0.25">
      <c r="A13" s="37"/>
      <c r="B13" s="56"/>
      <c r="C13" s="56"/>
      <c r="D13" s="56"/>
      <c r="E13" s="45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F13" s="23"/>
      <c r="CG13" s="23"/>
      <c r="CJ13" s="23"/>
      <c r="CK13" s="23"/>
      <c r="CN13" s="23"/>
      <c r="CO13" s="23"/>
      <c r="CR13" s="23"/>
      <c r="CS13" s="23"/>
      <c r="CV13" s="23"/>
      <c r="CW13" s="23"/>
      <c r="CZ13" s="23"/>
      <c r="DA13" s="23"/>
      <c r="DD13" s="23"/>
      <c r="DE13" s="23"/>
    </row>
    <row r="14" spans="1:113" ht="30" customHeight="1" x14ac:dyDescent="0.25">
      <c r="A14" s="37"/>
      <c r="B14" s="56"/>
      <c r="C14" s="56"/>
      <c r="D14" s="56"/>
      <c r="E14" s="45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F14" s="23"/>
      <c r="CG14" s="23"/>
      <c r="CJ14" s="23"/>
      <c r="CK14" s="23"/>
      <c r="CN14" s="23"/>
      <c r="CO14" s="23"/>
      <c r="CR14" s="23"/>
      <c r="CS14" s="23"/>
      <c r="CV14" s="23"/>
      <c r="CW14" s="23"/>
      <c r="CZ14" s="23"/>
      <c r="DA14" s="23"/>
      <c r="DD14" s="23"/>
      <c r="DE14" s="23"/>
    </row>
    <row r="15" spans="1:113" ht="30" customHeight="1" x14ac:dyDescent="0.25">
      <c r="A15" s="37"/>
      <c r="B15" s="56"/>
      <c r="C15" s="56"/>
      <c r="D15" s="56"/>
      <c r="E15" s="45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F15" s="23"/>
      <c r="CG15" s="23"/>
      <c r="CJ15" s="23"/>
      <c r="CK15" s="23"/>
      <c r="CN15" s="23"/>
      <c r="CO15" s="23"/>
      <c r="CR15" s="23"/>
      <c r="CS15" s="23"/>
      <c r="CV15" s="23"/>
      <c r="CW15" s="23"/>
      <c r="CZ15" s="23"/>
      <c r="DA15" s="23"/>
      <c r="DD15" s="23"/>
      <c r="DE15" s="23"/>
    </row>
    <row r="16" spans="1:113" ht="30" customHeight="1" x14ac:dyDescent="0.25">
      <c r="A16" s="37"/>
      <c r="B16" s="56"/>
      <c r="C16" s="56"/>
      <c r="D16" s="56"/>
      <c r="E16" s="45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F16" s="23"/>
      <c r="CG16" s="23"/>
      <c r="CJ16" s="23"/>
      <c r="CK16" s="23"/>
      <c r="CN16" s="23"/>
      <c r="CO16" s="23"/>
      <c r="CR16" s="23"/>
      <c r="CS16" s="23"/>
      <c r="CV16" s="23"/>
      <c r="CW16" s="23"/>
      <c r="CZ16" s="23"/>
      <c r="DA16" s="23"/>
      <c r="DD16" s="23"/>
      <c r="DE16" s="23"/>
    </row>
    <row r="17" spans="1:109" ht="30" customHeight="1" x14ac:dyDescent="0.25">
      <c r="A17" s="37"/>
      <c r="B17" s="56"/>
      <c r="C17" s="56"/>
      <c r="D17" s="56"/>
      <c r="E17" s="45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F17" s="23"/>
      <c r="CG17" s="23"/>
      <c r="CJ17" s="23"/>
      <c r="CK17" s="23"/>
      <c r="CN17" s="23"/>
      <c r="CO17" s="23"/>
      <c r="CR17" s="23"/>
      <c r="CS17" s="23"/>
      <c r="CV17" s="23"/>
      <c r="CW17" s="23"/>
      <c r="CZ17" s="23"/>
      <c r="DA17" s="23"/>
      <c r="DD17" s="23"/>
      <c r="DE17" s="23"/>
    </row>
    <row r="18" spans="1:109" ht="30" customHeight="1" x14ac:dyDescent="0.25">
      <c r="A18" s="37"/>
      <c r="B18" s="56"/>
      <c r="C18" s="56"/>
      <c r="D18" s="56"/>
      <c r="E18" s="45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F18" s="23"/>
      <c r="CG18" s="23"/>
      <c r="CJ18" s="23"/>
      <c r="CK18" s="23"/>
      <c r="CN18" s="23"/>
      <c r="CO18" s="23"/>
      <c r="CR18" s="23"/>
      <c r="CS18" s="23"/>
      <c r="CV18" s="23"/>
      <c r="CW18" s="23"/>
      <c r="CZ18" s="23"/>
      <c r="DA18" s="23"/>
      <c r="DD18" s="23"/>
      <c r="DE18" s="23"/>
    </row>
    <row r="19" spans="1:109" ht="30" customHeight="1" x14ac:dyDescent="0.25">
      <c r="A19" s="37"/>
      <c r="B19" s="56"/>
      <c r="C19" s="56"/>
      <c r="D19" s="56"/>
      <c r="E19" s="45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F19" s="23"/>
      <c r="CG19" s="23"/>
      <c r="CJ19" s="23"/>
      <c r="CK19" s="23"/>
      <c r="CN19" s="23"/>
      <c r="CO19" s="23"/>
      <c r="CR19" s="23"/>
      <c r="CS19" s="23"/>
      <c r="CV19" s="23"/>
      <c r="CW19" s="23"/>
      <c r="CZ19" s="23"/>
      <c r="DA19" s="23"/>
      <c r="DD19" s="23"/>
      <c r="DE19" s="23"/>
    </row>
    <row r="20" spans="1:109" ht="30" customHeight="1" x14ac:dyDescent="0.25">
      <c r="A20" s="37"/>
      <c r="B20" s="56"/>
      <c r="C20" s="56"/>
      <c r="D20" s="56"/>
      <c r="E20" s="45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F20" s="23"/>
      <c r="CG20" s="23"/>
      <c r="CJ20" s="23"/>
      <c r="CK20" s="23"/>
      <c r="CN20" s="23"/>
      <c r="CO20" s="23"/>
      <c r="CR20" s="23"/>
      <c r="CS20" s="23"/>
      <c r="CV20" s="23"/>
      <c r="CW20" s="23"/>
      <c r="CZ20" s="23"/>
      <c r="DA20" s="23"/>
      <c r="DD20" s="23"/>
      <c r="DE20" s="23"/>
    </row>
    <row r="21" spans="1:109" ht="30" customHeight="1" x14ac:dyDescent="0.25">
      <c r="A21" s="37"/>
      <c r="B21" s="56"/>
      <c r="C21" s="56"/>
      <c r="D21" s="56"/>
      <c r="E21" s="45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F21" s="23"/>
      <c r="CG21" s="23"/>
      <c r="CJ21" s="23"/>
      <c r="CK21" s="23"/>
      <c r="CN21" s="23"/>
      <c r="CO21" s="23"/>
      <c r="CR21" s="23"/>
      <c r="CS21" s="23"/>
      <c r="CV21" s="23"/>
      <c r="CW21" s="23"/>
      <c r="CZ21" s="23"/>
      <c r="DA21" s="23"/>
      <c r="DD21" s="23"/>
      <c r="DE21" s="23"/>
    </row>
    <row r="22" spans="1:109" ht="30" customHeight="1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F22" s="23"/>
      <c r="CG22" s="23"/>
      <c r="CJ22" s="23"/>
      <c r="CK22" s="23"/>
      <c r="CN22" s="23"/>
      <c r="CO22" s="23"/>
      <c r="CR22" s="23"/>
      <c r="CS22" s="23"/>
      <c r="CV22" s="23"/>
      <c r="CW22" s="23"/>
      <c r="CZ22" s="23"/>
      <c r="DA22" s="23"/>
      <c r="DD22" s="23"/>
      <c r="DE22" s="23"/>
    </row>
    <row r="23" spans="1:109" ht="30" customHeight="1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F23" s="23"/>
      <c r="CG23" s="23"/>
      <c r="CJ23" s="23"/>
      <c r="CK23" s="23"/>
      <c r="CN23" s="23"/>
      <c r="CO23" s="23"/>
      <c r="CR23" s="23"/>
      <c r="CS23" s="23"/>
      <c r="CV23" s="23"/>
      <c r="CW23" s="23"/>
      <c r="CZ23" s="23"/>
      <c r="DA23" s="23"/>
      <c r="DD23" s="23"/>
      <c r="DE23" s="23"/>
    </row>
    <row r="24" spans="1:109" ht="30" customHeight="1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F24" s="23"/>
      <c r="CG24" s="23"/>
      <c r="CJ24" s="23"/>
      <c r="CK24" s="23"/>
      <c r="CN24" s="23"/>
      <c r="CO24" s="23"/>
      <c r="CR24" s="23"/>
      <c r="CS24" s="23"/>
      <c r="CV24" s="23"/>
      <c r="CW24" s="23"/>
      <c r="CZ24" s="23"/>
      <c r="DA24" s="23"/>
      <c r="DD24" s="23"/>
      <c r="DE24" s="23"/>
    </row>
    <row r="25" spans="1:109" ht="30" customHeight="1" x14ac:dyDescent="0.25">
      <c r="A25" s="6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F25" s="23"/>
      <c r="CG25" s="23"/>
      <c r="CJ25" s="23"/>
      <c r="CK25" s="23"/>
      <c r="CN25" s="23"/>
      <c r="CO25" s="23"/>
      <c r="CR25" s="23"/>
      <c r="CS25" s="23"/>
      <c r="CV25" s="23"/>
      <c r="CW25" s="23"/>
      <c r="CZ25" s="23"/>
      <c r="DA25" s="23"/>
      <c r="DD25" s="23"/>
      <c r="DE25" s="23"/>
    </row>
    <row r="26" spans="1:109" ht="30" customHeight="1" x14ac:dyDescent="0.2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F26" s="23"/>
      <c r="CG26" s="23"/>
      <c r="CJ26" s="23"/>
      <c r="CK26" s="23"/>
      <c r="CN26" s="23"/>
      <c r="CO26" s="23"/>
      <c r="CR26" s="23"/>
      <c r="CS26" s="23"/>
      <c r="CV26" s="23"/>
      <c r="CW26" s="23"/>
      <c r="CZ26" s="23"/>
      <c r="DA26" s="23"/>
      <c r="DD26" s="23"/>
      <c r="DE26" s="23"/>
    </row>
    <row r="27" spans="1:109" ht="30" customHeight="1" x14ac:dyDescent="0.25">
      <c r="A27" s="6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F27" s="23"/>
      <c r="CG27" s="23"/>
      <c r="CJ27" s="23"/>
      <c r="CK27" s="23"/>
      <c r="CN27" s="23"/>
      <c r="CO27" s="23"/>
      <c r="CR27" s="23"/>
      <c r="CS27" s="23"/>
      <c r="CV27" s="23"/>
      <c r="CW27" s="23"/>
      <c r="CZ27" s="23"/>
      <c r="DA27" s="23"/>
      <c r="DD27" s="23"/>
      <c r="DE27" s="23"/>
    </row>
    <row r="28" spans="1:109" ht="30" customHeight="1" x14ac:dyDescent="0.2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F28" s="23"/>
      <c r="CG28" s="23"/>
      <c r="CJ28" s="23"/>
      <c r="CK28" s="23"/>
      <c r="CN28" s="23"/>
      <c r="CO28" s="23"/>
      <c r="CR28" s="23"/>
      <c r="CS28" s="23"/>
      <c r="CV28" s="23"/>
      <c r="CW28" s="23"/>
      <c r="CZ28" s="23"/>
      <c r="DA28" s="23"/>
      <c r="DD28" s="23"/>
      <c r="DE28" s="23"/>
    </row>
    <row r="29" spans="1:109" ht="30" customHeight="1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F29" s="23"/>
      <c r="CG29" s="23"/>
      <c r="CJ29" s="23"/>
      <c r="CK29" s="23"/>
      <c r="CN29" s="23"/>
      <c r="CO29" s="23"/>
      <c r="CR29" s="23"/>
      <c r="CS29" s="23"/>
      <c r="CV29" s="23"/>
      <c r="CW29" s="23"/>
      <c r="CZ29" s="23"/>
      <c r="DA29" s="23"/>
      <c r="DD29" s="23"/>
      <c r="DE29" s="23"/>
    </row>
    <row r="30" spans="1:109" ht="30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F30" s="23"/>
      <c r="CG30" s="23"/>
      <c r="CJ30" s="23"/>
      <c r="CK30" s="23"/>
      <c r="CN30" s="23"/>
      <c r="CO30" s="23"/>
      <c r="CR30" s="23"/>
      <c r="CS30" s="23"/>
      <c r="CV30" s="23"/>
      <c r="CW30" s="23"/>
      <c r="CZ30" s="23"/>
      <c r="DA30" s="23"/>
      <c r="DD30" s="23"/>
      <c r="DE30" s="23"/>
    </row>
    <row r="31" spans="1:109" ht="30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F31" s="23"/>
      <c r="CG31" s="23"/>
      <c r="CJ31" s="23"/>
      <c r="CK31" s="23"/>
      <c r="CN31" s="23"/>
      <c r="CO31" s="23"/>
      <c r="CR31" s="23"/>
      <c r="CS31" s="23"/>
      <c r="CV31" s="23"/>
      <c r="CW31" s="23"/>
      <c r="CZ31" s="23"/>
      <c r="DA31" s="23"/>
      <c r="DD31" s="23"/>
      <c r="DE31" s="23"/>
    </row>
    <row r="32" spans="1:109" ht="30" customHeight="1" x14ac:dyDescent="0.2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F32" s="23"/>
      <c r="CG32" s="23"/>
      <c r="CJ32" s="23"/>
      <c r="CK32" s="23"/>
      <c r="CN32" s="23"/>
      <c r="CO32" s="23"/>
      <c r="CR32" s="23"/>
      <c r="CS32" s="23"/>
      <c r="CV32" s="23"/>
      <c r="CW32" s="23"/>
      <c r="CZ32" s="23"/>
      <c r="DA32" s="23"/>
      <c r="DD32" s="23"/>
      <c r="DE32" s="23"/>
    </row>
    <row r="33" spans="2:109" ht="30" customHeight="1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F33" s="23"/>
      <c r="CG33" s="23"/>
      <c r="CJ33" s="23"/>
      <c r="CK33" s="23"/>
      <c r="CN33" s="23"/>
      <c r="CO33" s="23"/>
      <c r="CR33" s="23"/>
      <c r="CS33" s="23"/>
      <c r="CV33" s="23"/>
      <c r="CW33" s="23"/>
      <c r="CZ33" s="23"/>
      <c r="DA33" s="23"/>
      <c r="DD33" s="23"/>
      <c r="DE33" s="23"/>
    </row>
    <row r="34" spans="2:109" ht="30" customHeight="1" x14ac:dyDescent="0.2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</row>
    <row r="35" spans="2:109" ht="30" customHeight="1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</row>
    <row r="36" spans="2:109" ht="30" customHeight="1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</row>
    <row r="37" spans="2:109" ht="30" customHeight="1" x14ac:dyDescent="0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</row>
    <row r="38" spans="2:109" ht="30" customHeight="1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</row>
    <row r="39" spans="2:109" ht="30" customHeight="1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</row>
    <row r="40" spans="2:109" ht="30" customHeight="1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</row>
    <row r="41" spans="2:109" ht="30" customHeight="1" x14ac:dyDescent="0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</row>
    <row r="42" spans="2:109" ht="30" customHeight="1" x14ac:dyDescent="0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</row>
    <row r="43" spans="2:109" ht="30" customHeight="1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</row>
    <row r="44" spans="2:109" ht="30" customHeight="1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</row>
    <row r="45" spans="2:109" ht="30" customHeight="1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</row>
    <row r="46" spans="2:109" ht="30" customHeight="1" x14ac:dyDescent="0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</row>
    <row r="47" spans="2:109" ht="30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</row>
    <row r="48" spans="2:109" ht="30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</row>
    <row r="49" spans="2:47" ht="30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</row>
    <row r="50" spans="2:47" ht="30" customHeight="1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</row>
    <row r="51" spans="2:47" ht="30" customHeight="1" x14ac:dyDescent="0.2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</row>
    <row r="52" spans="2:47" ht="30" customHeight="1" x14ac:dyDescent="0.2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</row>
    <row r="53" spans="2:47" ht="30" customHeight="1" x14ac:dyDescent="0.2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</row>
    <row r="54" spans="2:47" ht="30" customHeight="1" x14ac:dyDescent="0.2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</row>
    <row r="55" spans="2:47" ht="30" customHeight="1" x14ac:dyDescent="0.2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</row>
    <row r="56" spans="2:47" ht="30" customHeight="1" x14ac:dyDescent="0.2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</row>
    <row r="57" spans="2:47" ht="30" customHeight="1" x14ac:dyDescent="0.2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</row>
    <row r="58" spans="2:47" ht="30" customHeight="1" x14ac:dyDescent="0.2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</row>
    <row r="59" spans="2:47" ht="30" customHeight="1" x14ac:dyDescent="0.2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</row>
    <row r="60" spans="2:47" ht="30" customHeight="1" x14ac:dyDescent="0.2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</row>
    <row r="61" spans="2:47" ht="30" customHeight="1" x14ac:dyDescent="0.2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</row>
    <row r="62" spans="2:47" ht="30" customHeight="1" x14ac:dyDescent="0.2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</row>
    <row r="63" spans="2:47" ht="30" customHeight="1" x14ac:dyDescent="0.2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</row>
    <row r="64" spans="2:47" ht="30" customHeight="1" x14ac:dyDescent="0.2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</row>
    <row r="65" spans="2:47" ht="30" customHeight="1" x14ac:dyDescent="0.2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</row>
    <row r="66" spans="2:47" ht="30" customHeight="1" x14ac:dyDescent="0.2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</row>
    <row r="67" spans="2:47" ht="30" customHeight="1" x14ac:dyDescent="0.2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</row>
    <row r="68" spans="2:47" ht="30" customHeight="1" x14ac:dyDescent="0.2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</row>
    <row r="69" spans="2:47" ht="30" customHeight="1" x14ac:dyDescent="0.2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</row>
    <row r="70" spans="2:47" ht="30" customHeight="1" x14ac:dyDescent="0.2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</row>
    <row r="71" spans="2:47" ht="30" customHeight="1" x14ac:dyDescent="0.2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</row>
    <row r="72" spans="2:47" ht="30" customHeight="1" x14ac:dyDescent="0.2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</row>
    <row r="73" spans="2:47" ht="30" customHeight="1" x14ac:dyDescent="0.2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</row>
    <row r="74" spans="2:47" ht="30" customHeight="1" x14ac:dyDescent="0.2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</row>
    <row r="75" spans="2:47" ht="30" customHeight="1" x14ac:dyDescent="0.2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</row>
    <row r="76" spans="2:47" ht="30" customHeight="1" x14ac:dyDescent="0.2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</row>
    <row r="77" spans="2:47" ht="30" customHeight="1" x14ac:dyDescent="0.2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</row>
    <row r="78" spans="2:47" ht="30" customHeight="1" x14ac:dyDescent="0.2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</row>
    <row r="79" spans="2:47" ht="30" customHeight="1" x14ac:dyDescent="0.2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</row>
    <row r="80" spans="2:47" ht="30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</row>
    <row r="81" spans="2:47" ht="30" customHeight="1" x14ac:dyDescent="0.2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</row>
    <row r="82" spans="2:47" ht="30" customHeight="1" x14ac:dyDescent="0.2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</row>
    <row r="83" spans="2:47" ht="30" customHeight="1" x14ac:dyDescent="0.2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</row>
    <row r="84" spans="2:47" ht="30" customHeight="1" x14ac:dyDescent="0.2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</row>
    <row r="85" spans="2:47" ht="30" customHeight="1" x14ac:dyDescent="0.2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</row>
    <row r="86" spans="2:47" ht="30" customHeight="1" x14ac:dyDescent="0.2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</row>
    <row r="87" spans="2:47" ht="30" customHeight="1" x14ac:dyDescent="0.2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</row>
    <row r="88" spans="2:47" ht="30" customHeight="1" x14ac:dyDescent="0.2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</row>
    <row r="89" spans="2:47" ht="30" customHeight="1" x14ac:dyDescent="0.2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</row>
    <row r="90" spans="2:47" ht="30" customHeight="1" x14ac:dyDescent="0.2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</row>
    <row r="91" spans="2:47" ht="30" customHeight="1" x14ac:dyDescent="0.2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</row>
    <row r="92" spans="2:47" ht="30" customHeight="1" x14ac:dyDescent="0.2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</row>
    <row r="93" spans="2:47" ht="30" customHeight="1" x14ac:dyDescent="0.2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</row>
    <row r="94" spans="2:47" ht="30" customHeight="1" x14ac:dyDescent="0.2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</row>
    <row r="95" spans="2:47" ht="30" customHeight="1" x14ac:dyDescent="0.2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</row>
    <row r="96" spans="2:47" ht="30" customHeight="1" x14ac:dyDescent="0.2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</row>
    <row r="97" spans="2:47" ht="30" customHeight="1" x14ac:dyDescent="0.2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</row>
    <row r="98" spans="2:47" ht="30" customHeight="1" x14ac:dyDescent="0.2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</row>
    <row r="99" spans="2:47" ht="30" customHeight="1" x14ac:dyDescent="0.2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</row>
    <row r="100" spans="2:47" ht="30" customHeight="1" x14ac:dyDescent="0.2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</row>
    <row r="101" spans="2:47" ht="30" customHeight="1" x14ac:dyDescent="0.2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</row>
    <row r="102" spans="2:47" ht="30" customHeight="1" x14ac:dyDescent="0.2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</row>
    <row r="103" spans="2:47" ht="30" customHeight="1" x14ac:dyDescent="0.2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</row>
    <row r="104" spans="2:47" ht="30" customHeight="1" x14ac:dyDescent="0.2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</row>
    <row r="105" spans="2:47" ht="30" customHeight="1" x14ac:dyDescent="0.2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</row>
    <row r="106" spans="2:47" ht="30" customHeight="1" x14ac:dyDescent="0.2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</row>
    <row r="107" spans="2:47" ht="30" customHeight="1" x14ac:dyDescent="0.2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</row>
    <row r="108" spans="2:47" ht="30" customHeight="1" x14ac:dyDescent="0.2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</row>
    <row r="109" spans="2:47" ht="30" customHeight="1" x14ac:dyDescent="0.2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</row>
    <row r="110" spans="2:47" ht="30" customHeight="1" x14ac:dyDescent="0.2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</row>
    <row r="111" spans="2:47" ht="30" customHeight="1" x14ac:dyDescent="0.2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</row>
    <row r="112" spans="2:47" ht="30" customHeight="1" x14ac:dyDescent="0.2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</row>
    <row r="113" spans="2:47" ht="30" customHeight="1" x14ac:dyDescent="0.2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</row>
    <row r="114" spans="2:47" ht="30" customHeight="1" x14ac:dyDescent="0.2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</row>
    <row r="115" spans="2:47" ht="30" customHeight="1" x14ac:dyDescent="0.2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</row>
    <row r="116" spans="2:47" ht="30" customHeight="1" x14ac:dyDescent="0.2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</row>
    <row r="117" spans="2:47" ht="30" customHeight="1" x14ac:dyDescent="0.2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</row>
    <row r="118" spans="2:47" ht="30" customHeight="1" x14ac:dyDescent="0.2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</row>
    <row r="119" spans="2:47" ht="30" customHeight="1" x14ac:dyDescent="0.2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</row>
    <row r="120" spans="2:47" ht="30" customHeight="1" x14ac:dyDescent="0.2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</row>
    <row r="121" spans="2:47" ht="30" customHeight="1" x14ac:dyDescent="0.2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</row>
    <row r="122" spans="2:47" ht="30" customHeight="1" x14ac:dyDescent="0.2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</row>
    <row r="123" spans="2:47" ht="30" customHeight="1" x14ac:dyDescent="0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</row>
    <row r="124" spans="2:47" ht="30" customHeight="1" x14ac:dyDescent="0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</row>
    <row r="125" spans="2:47" ht="30" customHeight="1" x14ac:dyDescent="0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</row>
    <row r="126" spans="2:47" ht="30" customHeight="1" x14ac:dyDescent="0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</row>
    <row r="127" spans="2:47" ht="30" customHeight="1" x14ac:dyDescent="0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</row>
    <row r="128" spans="2:47" ht="30" customHeight="1" x14ac:dyDescent="0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</row>
    <row r="129" spans="2:47" ht="30" customHeight="1" x14ac:dyDescent="0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</row>
    <row r="130" spans="2:47" ht="30" customHeight="1" x14ac:dyDescent="0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</row>
    <row r="131" spans="2:47" ht="30" customHeight="1" x14ac:dyDescent="0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</row>
    <row r="132" spans="2:47" ht="30" customHeight="1" x14ac:dyDescent="0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</row>
    <row r="133" spans="2:47" ht="30" customHeight="1" x14ac:dyDescent="0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</row>
    <row r="134" spans="2:47" ht="30" customHeight="1" x14ac:dyDescent="0.25"/>
    <row r="135" spans="2:47" ht="30" customHeight="1" x14ac:dyDescent="0.25"/>
    <row r="136" spans="2:47" ht="30" customHeight="1" x14ac:dyDescent="0.25"/>
    <row r="137" spans="2:47" ht="30" customHeight="1" x14ac:dyDescent="0.25"/>
    <row r="138" spans="2:47" ht="30" customHeight="1" x14ac:dyDescent="0.25"/>
    <row r="139" spans="2:47" ht="30" customHeight="1" x14ac:dyDescent="0.25"/>
    <row r="140" spans="2:47" ht="30" customHeight="1" x14ac:dyDescent="0.25"/>
    <row r="141" spans="2:47" ht="30" customHeight="1" x14ac:dyDescent="0.25"/>
    <row r="142" spans="2:47" ht="30" customHeight="1" x14ac:dyDescent="0.25"/>
    <row r="143" spans="2:47" ht="30" customHeight="1" x14ac:dyDescent="0.25"/>
    <row r="144" spans="2:47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</sheetData>
  <mergeCells count="74">
    <mergeCell ref="DH2:DI2"/>
    <mergeCell ref="DI4:DI5"/>
    <mergeCell ref="E2:E4"/>
    <mergeCell ref="Q4:Q5"/>
    <mergeCell ref="B17:D17"/>
    <mergeCell ref="B21:D21"/>
    <mergeCell ref="B6:D6"/>
    <mergeCell ref="B7:D7"/>
    <mergeCell ref="B15:D15"/>
    <mergeCell ref="B9:D9"/>
    <mergeCell ref="B8:D8"/>
    <mergeCell ref="B13:D13"/>
    <mergeCell ref="B14:D14"/>
    <mergeCell ref="B11:D11"/>
    <mergeCell ref="B12:D12"/>
    <mergeCell ref="B18:D18"/>
    <mergeCell ref="B19:D19"/>
    <mergeCell ref="B20:D20"/>
    <mergeCell ref="A5:D5"/>
    <mergeCell ref="C2:D4"/>
    <mergeCell ref="A2:B4"/>
    <mergeCell ref="AV2:AW2"/>
    <mergeCell ref="AW4:AW5"/>
    <mergeCell ref="B16:D16"/>
    <mergeCell ref="B10:D10"/>
    <mergeCell ref="X2:Y2"/>
    <mergeCell ref="Y4:Y5"/>
    <mergeCell ref="AB2:AC2"/>
    <mergeCell ref="AC4:AC5"/>
    <mergeCell ref="AJ2:AK2"/>
    <mergeCell ref="T2:U2"/>
    <mergeCell ref="U4:U5"/>
    <mergeCell ref="P2:Q2"/>
    <mergeCell ref="H2:I2"/>
    <mergeCell ref="I4:I5"/>
    <mergeCell ref="L2:M2"/>
    <mergeCell ref="M4:M5"/>
    <mergeCell ref="AZ2:BA2"/>
    <mergeCell ref="BA4:BA5"/>
    <mergeCell ref="AR2:AS2"/>
    <mergeCell ref="AS4:AS5"/>
    <mergeCell ref="AK4:AK5"/>
    <mergeCell ref="AF2:AG2"/>
    <mergeCell ref="AG4:AG5"/>
    <mergeCell ref="AN2:AO2"/>
    <mergeCell ref="AO4:AO5"/>
    <mergeCell ref="BD2:BE2"/>
    <mergeCell ref="BE4:BE5"/>
    <mergeCell ref="BH2:BI2"/>
    <mergeCell ref="BI4:BI5"/>
    <mergeCell ref="BL2:BM2"/>
    <mergeCell ref="BM4:BM5"/>
    <mergeCell ref="BP2:BQ2"/>
    <mergeCell ref="BQ4:BQ5"/>
    <mergeCell ref="BT2:BU2"/>
    <mergeCell ref="BU4:BU5"/>
    <mergeCell ref="BX2:BY2"/>
    <mergeCell ref="BY4:BY5"/>
    <mergeCell ref="CB2:CC2"/>
    <mergeCell ref="CC4:CC5"/>
    <mergeCell ref="CF2:CG2"/>
    <mergeCell ref="CG4:CG5"/>
    <mergeCell ref="CJ2:CK2"/>
    <mergeCell ref="CK4:CK5"/>
    <mergeCell ref="CZ2:DA2"/>
    <mergeCell ref="DA4:DA5"/>
    <mergeCell ref="DD2:DE2"/>
    <mergeCell ref="DE4:DE5"/>
    <mergeCell ref="CN2:CO2"/>
    <mergeCell ref="CO4:CO5"/>
    <mergeCell ref="CR2:CS2"/>
    <mergeCell ref="CS4:CS5"/>
    <mergeCell ref="CV2:CW2"/>
    <mergeCell ref="CW4:CW5"/>
  </mergeCells>
  <conditionalFormatting sqref="H6:H10 L6:L10 P7:P10 T6:T10 X6:X10 AB6:AB10 AF6:AF10 AJ6:AJ10 AN6:AN10 AR6:AR10">
    <cfRule type="containsBlanks" dxfId="57" priority="253">
      <formula>LEN(TRIM(H6))=0</formula>
    </cfRule>
  </conditionalFormatting>
  <conditionalFormatting sqref="I6:I10 M6:M10 U6:U10 Y6:Y10 AC6:AC10 AG6:AG10 AK6:AK10 AO6:AO10 AS6:AS10">
    <cfRule type="cellIs" dxfId="56" priority="252" operator="equal">
      <formula>0</formula>
    </cfRule>
  </conditionalFormatting>
  <conditionalFormatting sqref="I6:I10 M6:M10 U6:U10 Y6:Y10 AC6:AC10 AG6:AG10 AK6:AK10 AO6:AO10 AS6:AS10">
    <cfRule type="cellIs" dxfId="55" priority="249" operator="greaterThan">
      <formula>0</formula>
    </cfRule>
  </conditionalFormatting>
  <conditionalFormatting sqref="P6">
    <cfRule type="containsBlanks" dxfId="53" priority="57">
      <formula>LEN(TRIM(P6))=0</formula>
    </cfRule>
  </conditionalFormatting>
  <conditionalFormatting sqref="Q6:Q10">
    <cfRule type="cellIs" dxfId="52" priority="56" operator="equal">
      <formula>0</formula>
    </cfRule>
  </conditionalFormatting>
  <conditionalFormatting sqref="Q6:Q10">
    <cfRule type="cellIs" dxfId="51" priority="55" operator="greaterThan">
      <formula>0</formula>
    </cfRule>
  </conditionalFormatting>
  <conditionalFormatting sqref="AV6:AV10">
    <cfRule type="containsBlanks" dxfId="50" priority="54">
      <formula>LEN(TRIM(AV6))=0</formula>
    </cfRule>
  </conditionalFormatting>
  <conditionalFormatting sqref="AW6:AW10">
    <cfRule type="cellIs" dxfId="49" priority="53" operator="equal">
      <formula>0</formula>
    </cfRule>
  </conditionalFormatting>
  <conditionalFormatting sqref="AW6:AW10">
    <cfRule type="cellIs" dxfId="48" priority="52" operator="greaterThan">
      <formula>0</formula>
    </cfRule>
  </conditionalFormatting>
  <conditionalFormatting sqref="AZ6:AZ10">
    <cfRule type="containsBlanks" dxfId="47" priority="51">
      <formula>LEN(TRIM(AZ6))=0</formula>
    </cfRule>
  </conditionalFormatting>
  <conditionalFormatting sqref="BA6:BA10">
    <cfRule type="cellIs" dxfId="46" priority="50" operator="equal">
      <formula>0</formula>
    </cfRule>
  </conditionalFormatting>
  <conditionalFormatting sqref="BA6:BA10">
    <cfRule type="cellIs" dxfId="45" priority="49" operator="greaterThan">
      <formula>0</formula>
    </cfRule>
  </conditionalFormatting>
  <conditionalFormatting sqref="BD6:BD10">
    <cfRule type="containsBlanks" dxfId="44" priority="48">
      <formula>LEN(TRIM(BD6))=0</formula>
    </cfRule>
  </conditionalFormatting>
  <conditionalFormatting sqref="BE6:BE10">
    <cfRule type="cellIs" dxfId="43" priority="47" operator="equal">
      <formula>0</formula>
    </cfRule>
  </conditionalFormatting>
  <conditionalFormatting sqref="BE6:BE10">
    <cfRule type="cellIs" dxfId="42" priority="46" operator="greaterThan">
      <formula>0</formula>
    </cfRule>
  </conditionalFormatting>
  <conditionalFormatting sqref="BH6:BH10">
    <cfRule type="containsBlanks" dxfId="41" priority="45">
      <formula>LEN(TRIM(BH6))=0</formula>
    </cfRule>
  </conditionalFormatting>
  <conditionalFormatting sqref="BI6:BI10">
    <cfRule type="cellIs" dxfId="40" priority="44" operator="equal">
      <formula>0</formula>
    </cfRule>
  </conditionalFormatting>
  <conditionalFormatting sqref="BI6:BI10">
    <cfRule type="cellIs" dxfId="39" priority="43" operator="greaterThan">
      <formula>0</formula>
    </cfRule>
  </conditionalFormatting>
  <conditionalFormatting sqref="BL6:BL10">
    <cfRule type="containsBlanks" dxfId="38" priority="42">
      <formula>LEN(TRIM(BL6))=0</formula>
    </cfRule>
  </conditionalFormatting>
  <conditionalFormatting sqref="BM6:BM10">
    <cfRule type="cellIs" dxfId="37" priority="41" operator="equal">
      <formula>0</formula>
    </cfRule>
  </conditionalFormatting>
  <conditionalFormatting sqref="BM6:BM10">
    <cfRule type="cellIs" dxfId="36" priority="40" operator="greaterThan">
      <formula>0</formula>
    </cfRule>
  </conditionalFormatting>
  <conditionalFormatting sqref="BP6:BP10">
    <cfRule type="containsBlanks" dxfId="35" priority="39">
      <formula>LEN(TRIM(BP6))=0</formula>
    </cfRule>
  </conditionalFormatting>
  <conditionalFormatting sqref="BQ6:BQ10">
    <cfRule type="cellIs" dxfId="34" priority="38" operator="equal">
      <formula>0</formula>
    </cfRule>
  </conditionalFormatting>
  <conditionalFormatting sqref="BQ6:BQ10">
    <cfRule type="cellIs" dxfId="33" priority="37" operator="greaterThan">
      <formula>0</formula>
    </cfRule>
  </conditionalFormatting>
  <conditionalFormatting sqref="BT6:BT10">
    <cfRule type="containsBlanks" dxfId="32" priority="36">
      <formula>LEN(TRIM(BT6))=0</formula>
    </cfRule>
  </conditionalFormatting>
  <conditionalFormatting sqref="BU6:BU10">
    <cfRule type="cellIs" dxfId="31" priority="35" operator="equal">
      <formula>0</formula>
    </cfRule>
  </conditionalFormatting>
  <conditionalFormatting sqref="BU6:BU10">
    <cfRule type="cellIs" dxfId="30" priority="34" operator="greaterThan">
      <formula>0</formula>
    </cfRule>
  </conditionalFormatting>
  <conditionalFormatting sqref="BX6:BX10">
    <cfRule type="containsBlanks" dxfId="29" priority="33">
      <formula>LEN(TRIM(BX6))=0</formula>
    </cfRule>
  </conditionalFormatting>
  <conditionalFormatting sqref="BY6:BY10">
    <cfRule type="cellIs" dxfId="28" priority="32" operator="equal">
      <formula>0</formula>
    </cfRule>
  </conditionalFormatting>
  <conditionalFormatting sqref="BY6:BY10">
    <cfRule type="cellIs" dxfId="27" priority="31" operator="greaterThan">
      <formula>0</formula>
    </cfRule>
  </conditionalFormatting>
  <conditionalFormatting sqref="CB6:CB10">
    <cfRule type="containsBlanks" dxfId="26" priority="30">
      <formula>LEN(TRIM(CB6))=0</formula>
    </cfRule>
  </conditionalFormatting>
  <conditionalFormatting sqref="CC6:CC10">
    <cfRule type="cellIs" dxfId="25" priority="29" operator="equal">
      <formula>0</formula>
    </cfRule>
  </conditionalFormatting>
  <conditionalFormatting sqref="CC6:CC10">
    <cfRule type="cellIs" dxfId="24" priority="28" operator="greaterThan">
      <formula>0</formula>
    </cfRule>
  </conditionalFormatting>
  <conditionalFormatting sqref="CF6:CF10">
    <cfRule type="containsBlanks" dxfId="23" priority="27">
      <formula>LEN(TRIM(CF6))=0</formula>
    </cfRule>
  </conditionalFormatting>
  <conditionalFormatting sqref="CG6:CG10">
    <cfRule type="cellIs" dxfId="22" priority="26" operator="equal">
      <formula>0</formula>
    </cfRule>
  </conditionalFormatting>
  <conditionalFormatting sqref="CG6:CG10">
    <cfRule type="cellIs" dxfId="21" priority="25" operator="greaterThan">
      <formula>0</formula>
    </cfRule>
  </conditionalFormatting>
  <conditionalFormatting sqref="CJ6:CJ10">
    <cfRule type="containsBlanks" dxfId="20" priority="24">
      <formula>LEN(TRIM(CJ6))=0</formula>
    </cfRule>
  </conditionalFormatting>
  <conditionalFormatting sqref="CK6:CK10">
    <cfRule type="cellIs" dxfId="19" priority="23" operator="equal">
      <formula>0</formula>
    </cfRule>
  </conditionalFormatting>
  <conditionalFormatting sqref="CK6:CK10">
    <cfRule type="cellIs" dxfId="18" priority="22" operator="greaterThan">
      <formula>0</formula>
    </cfRule>
  </conditionalFormatting>
  <conditionalFormatting sqref="CN6:CN10">
    <cfRule type="containsBlanks" dxfId="17" priority="21">
      <formula>LEN(TRIM(CN6))=0</formula>
    </cfRule>
  </conditionalFormatting>
  <conditionalFormatting sqref="CO6:CO10">
    <cfRule type="cellIs" dxfId="16" priority="20" operator="equal">
      <formula>0</formula>
    </cfRule>
  </conditionalFormatting>
  <conditionalFormatting sqref="CO6:CO10">
    <cfRule type="cellIs" dxfId="15" priority="19" operator="greaterThan">
      <formula>0</formula>
    </cfRule>
  </conditionalFormatting>
  <conditionalFormatting sqref="CR6:CR10">
    <cfRule type="containsBlanks" dxfId="14" priority="18">
      <formula>LEN(TRIM(CR6))=0</formula>
    </cfRule>
  </conditionalFormatting>
  <conditionalFormatting sqref="CS6:CS10">
    <cfRule type="cellIs" dxfId="13" priority="17" operator="equal">
      <formula>0</formula>
    </cfRule>
  </conditionalFormatting>
  <conditionalFormatting sqref="CS6:CS10">
    <cfRule type="cellIs" dxfId="12" priority="16" operator="greaterThan">
      <formula>0</formula>
    </cfRule>
  </conditionalFormatting>
  <conditionalFormatting sqref="CV6:CV10">
    <cfRule type="containsBlanks" dxfId="11" priority="15">
      <formula>LEN(TRIM(CV6))=0</formula>
    </cfRule>
  </conditionalFormatting>
  <conditionalFormatting sqref="CW6:CW10">
    <cfRule type="cellIs" dxfId="10" priority="14" operator="equal">
      <formula>0</formula>
    </cfRule>
  </conditionalFormatting>
  <conditionalFormatting sqref="CW6:CW10">
    <cfRule type="cellIs" dxfId="9" priority="13" operator="greaterThan">
      <formula>0</formula>
    </cfRule>
  </conditionalFormatting>
  <conditionalFormatting sqref="CZ6:CZ10">
    <cfRule type="containsBlanks" dxfId="8" priority="12">
      <formula>LEN(TRIM(CZ6))=0</formula>
    </cfRule>
  </conditionalFormatting>
  <conditionalFormatting sqref="DA6:DA10">
    <cfRule type="cellIs" dxfId="7" priority="11" operator="equal">
      <formula>0</formula>
    </cfRule>
  </conditionalFormatting>
  <conditionalFormatting sqref="DA6:DA10">
    <cfRule type="cellIs" dxfId="6" priority="10" operator="greaterThan">
      <formula>0</formula>
    </cfRule>
  </conditionalFormatting>
  <conditionalFormatting sqref="DD6:DD10">
    <cfRule type="containsBlanks" dxfId="5" priority="9">
      <formula>LEN(TRIM(DD6))=0</formula>
    </cfRule>
  </conditionalFormatting>
  <conditionalFormatting sqref="DE6:DE10">
    <cfRule type="cellIs" dxfId="4" priority="8" operator="equal">
      <formula>0</formula>
    </cfRule>
  </conditionalFormatting>
  <conditionalFormatting sqref="DE6:DE10">
    <cfRule type="cellIs" dxfId="3" priority="7" operator="greaterThan">
      <formula>0</formula>
    </cfRule>
  </conditionalFormatting>
  <conditionalFormatting sqref="DH6:DH10">
    <cfRule type="containsBlanks" dxfId="2" priority="3">
      <formula>LEN(TRIM(DH6))=0</formula>
    </cfRule>
  </conditionalFormatting>
  <conditionalFormatting sqref="DI6:DI10">
    <cfRule type="cellIs" dxfId="1" priority="2" operator="equal">
      <formula>0</formula>
    </cfRule>
  </conditionalFormatting>
  <conditionalFormatting sqref="DI6:DI10">
    <cfRule type="cellIs" dxfId="0" priority="1" operator="greaterThan">
      <formula>0</formula>
    </cfRule>
  </conditionalFormatting>
  <hyperlinks>
    <hyperlink ref="A7:A9" location="R.17!A1" display="R.17"/>
    <hyperlink ref="A6" location="'L-08'!A1" display="L-08"/>
    <hyperlink ref="A7" location="'L-09'!A1" display="L-09"/>
    <hyperlink ref="A8" location="'L-14'!A1" display="L-14"/>
    <hyperlink ref="A9" location="'L-15'!A1" display="L-15"/>
    <hyperlink ref="A10" location="'L-01'!A1" display="L-01"/>
  </hyperlinks>
  <pageMargins left="0.7" right="0.7" top="0.75" bottom="0.75" header="0.3" footer="0.3"/>
  <pageSetup paperSize="9" scale="51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="60" zoomScaleNormal="40" workbookViewId="0">
      <selection activeCell="I7" sqref="I7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62</v>
      </c>
    </row>
    <row r="2" spans="1:9" ht="142.5" customHeight="1" thickBot="1" x14ac:dyDescent="0.3">
      <c r="A2" s="75" t="s">
        <v>22</v>
      </c>
      <c r="B2" s="76"/>
      <c r="C2" s="77"/>
      <c r="D2" s="78" t="s">
        <v>3</v>
      </c>
      <c r="E2" s="79"/>
      <c r="F2" s="80"/>
    </row>
    <row r="3" spans="1:9" ht="30" customHeight="1" thickBot="1" x14ac:dyDescent="0.3">
      <c r="A3" s="81" t="s">
        <v>38</v>
      </c>
      <c r="B3" s="82"/>
      <c r="C3" s="82"/>
      <c r="D3" s="82"/>
      <c r="E3" s="82"/>
      <c r="F3" s="83"/>
    </row>
    <row r="4" spans="1:9" ht="30" customHeight="1" x14ac:dyDescent="0.25">
      <c r="A4" s="84" t="s">
        <v>4</v>
      </c>
      <c r="B4" s="85"/>
      <c r="C4" s="17" t="s">
        <v>11</v>
      </c>
      <c r="D4" s="36" t="s">
        <v>16</v>
      </c>
      <c r="E4" s="36" t="s">
        <v>5</v>
      </c>
      <c r="F4" s="12" t="s">
        <v>6</v>
      </c>
    </row>
    <row r="5" spans="1:9" ht="30" customHeight="1" thickBot="1" x14ac:dyDescent="0.3">
      <c r="A5" s="86" t="s">
        <v>75</v>
      </c>
      <c r="B5" s="87"/>
      <c r="C5" s="35" t="s">
        <v>31</v>
      </c>
      <c r="D5" s="21" t="s">
        <v>37</v>
      </c>
      <c r="E5" s="18" t="s">
        <v>7</v>
      </c>
      <c r="F5" s="19"/>
    </row>
    <row r="6" spans="1:9" ht="60" customHeight="1" thickTop="1" x14ac:dyDescent="0.25">
      <c r="A6" s="88"/>
      <c r="B6" s="89"/>
      <c r="C6" s="89"/>
      <c r="D6" s="16" t="s">
        <v>17</v>
      </c>
      <c r="E6" s="94"/>
      <c r="F6" s="95"/>
    </row>
    <row r="7" spans="1:9" ht="60" customHeight="1" x14ac:dyDescent="0.25">
      <c r="A7" s="90"/>
      <c r="B7" s="91"/>
      <c r="C7" s="91"/>
      <c r="D7" s="14" t="s">
        <v>1</v>
      </c>
      <c r="E7" s="68"/>
      <c r="F7" s="69"/>
      <c r="G7" s="6"/>
      <c r="H7" s="6"/>
      <c r="I7" s="6"/>
    </row>
    <row r="8" spans="1:9" ht="60" customHeight="1" x14ac:dyDescent="0.25">
      <c r="A8" s="90"/>
      <c r="B8" s="91"/>
      <c r="C8" s="91"/>
      <c r="D8" s="14" t="s">
        <v>0</v>
      </c>
      <c r="E8" s="68"/>
      <c r="F8" s="69"/>
      <c r="G8" s="6"/>
      <c r="H8" s="6"/>
      <c r="I8" s="6"/>
    </row>
    <row r="9" spans="1:9" ht="60" customHeight="1" x14ac:dyDescent="0.25">
      <c r="A9" s="90"/>
      <c r="B9" s="91"/>
      <c r="C9" s="91"/>
      <c r="D9" s="14" t="s">
        <v>8</v>
      </c>
      <c r="E9" s="68"/>
      <c r="F9" s="69"/>
      <c r="G9" s="6"/>
      <c r="H9" s="6"/>
      <c r="I9" s="6"/>
    </row>
    <row r="10" spans="1:9" ht="60" customHeight="1" x14ac:dyDescent="0.25">
      <c r="A10" s="90"/>
      <c r="B10" s="91"/>
      <c r="C10" s="91"/>
      <c r="D10" s="14" t="s">
        <v>10</v>
      </c>
      <c r="E10" s="68"/>
      <c r="F10" s="69"/>
      <c r="G10" s="6"/>
      <c r="H10" s="6"/>
      <c r="I10" s="6"/>
    </row>
    <row r="11" spans="1:9" ht="150" customHeight="1" x14ac:dyDescent="0.25">
      <c r="A11" s="90"/>
      <c r="B11" s="91"/>
      <c r="C11" s="91"/>
      <c r="D11" s="15" t="s">
        <v>9</v>
      </c>
      <c r="E11" s="70" t="s">
        <v>68</v>
      </c>
      <c r="F11" s="69"/>
      <c r="G11" s="6"/>
      <c r="H11" s="6"/>
      <c r="I11" s="6"/>
    </row>
    <row r="12" spans="1:9" ht="60" customHeight="1" x14ac:dyDescent="0.25">
      <c r="A12" s="90"/>
      <c r="B12" s="91"/>
      <c r="C12" s="91"/>
      <c r="D12" s="20" t="s">
        <v>12</v>
      </c>
      <c r="E12" s="71"/>
      <c r="F12" s="72"/>
      <c r="G12" s="6"/>
      <c r="H12" s="6"/>
      <c r="I12" s="6"/>
    </row>
    <row r="13" spans="1:9" ht="60" customHeight="1" thickBot="1" x14ac:dyDescent="0.3">
      <c r="A13" s="92"/>
      <c r="B13" s="93"/>
      <c r="C13" s="93"/>
      <c r="D13" s="13" t="s">
        <v>2</v>
      </c>
      <c r="E13" s="73"/>
      <c r="F13" s="74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="60" zoomScaleNormal="40" workbookViewId="0">
      <selection activeCell="C5" sqref="C5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63</v>
      </c>
    </row>
    <row r="2" spans="1:9" ht="142.5" customHeight="1" thickBot="1" x14ac:dyDescent="0.3">
      <c r="A2" s="75" t="s">
        <v>22</v>
      </c>
      <c r="B2" s="76"/>
      <c r="C2" s="77"/>
      <c r="D2" s="78" t="s">
        <v>3</v>
      </c>
      <c r="E2" s="79"/>
      <c r="F2" s="80"/>
    </row>
    <row r="3" spans="1:9" ht="30" customHeight="1" thickBot="1" x14ac:dyDescent="0.3">
      <c r="A3" s="81" t="s">
        <v>38</v>
      </c>
      <c r="B3" s="82"/>
      <c r="C3" s="82"/>
      <c r="D3" s="82"/>
      <c r="E3" s="82"/>
      <c r="F3" s="83"/>
    </row>
    <row r="4" spans="1:9" ht="30" customHeight="1" x14ac:dyDescent="0.25">
      <c r="A4" s="84" t="s">
        <v>4</v>
      </c>
      <c r="B4" s="85"/>
      <c r="C4" s="17" t="s">
        <v>11</v>
      </c>
      <c r="D4" s="36" t="s">
        <v>16</v>
      </c>
      <c r="E4" s="36" t="s">
        <v>5</v>
      </c>
      <c r="F4" s="12" t="s">
        <v>6</v>
      </c>
    </row>
    <row r="5" spans="1:9" ht="30" customHeight="1" thickBot="1" x14ac:dyDescent="0.3">
      <c r="A5" s="86" t="s">
        <v>76</v>
      </c>
      <c r="B5" s="87"/>
      <c r="C5" s="35" t="s">
        <v>32</v>
      </c>
      <c r="D5" s="21" t="s">
        <v>36</v>
      </c>
      <c r="E5" s="18" t="s">
        <v>7</v>
      </c>
      <c r="F5" s="19"/>
    </row>
    <row r="6" spans="1:9" ht="60" customHeight="1" thickTop="1" x14ac:dyDescent="0.25">
      <c r="A6" s="88"/>
      <c r="B6" s="89"/>
      <c r="C6" s="89"/>
      <c r="D6" s="16" t="s">
        <v>17</v>
      </c>
      <c r="E6" s="94"/>
      <c r="F6" s="95"/>
    </row>
    <row r="7" spans="1:9" ht="60" customHeight="1" x14ac:dyDescent="0.25">
      <c r="A7" s="90"/>
      <c r="B7" s="91"/>
      <c r="C7" s="91"/>
      <c r="D7" s="14" t="s">
        <v>1</v>
      </c>
      <c r="E7" s="68"/>
      <c r="F7" s="69"/>
      <c r="G7" s="6"/>
      <c r="H7" s="6"/>
      <c r="I7" s="6"/>
    </row>
    <row r="8" spans="1:9" ht="60" customHeight="1" x14ac:dyDescent="0.25">
      <c r="A8" s="90"/>
      <c r="B8" s="91"/>
      <c r="C8" s="91"/>
      <c r="D8" s="14" t="s">
        <v>0</v>
      </c>
      <c r="E8" s="68"/>
      <c r="F8" s="69"/>
      <c r="G8" s="6"/>
      <c r="H8" s="6"/>
      <c r="I8" s="6"/>
    </row>
    <row r="9" spans="1:9" ht="60" customHeight="1" x14ac:dyDescent="0.25">
      <c r="A9" s="90"/>
      <c r="B9" s="91"/>
      <c r="C9" s="91"/>
      <c r="D9" s="14" t="s">
        <v>8</v>
      </c>
      <c r="E9" s="68"/>
      <c r="F9" s="69"/>
      <c r="G9" s="6"/>
      <c r="H9" s="6"/>
      <c r="I9" s="6"/>
    </row>
    <row r="10" spans="1:9" ht="60" customHeight="1" x14ac:dyDescent="0.25">
      <c r="A10" s="90"/>
      <c r="B10" s="91"/>
      <c r="C10" s="91"/>
      <c r="D10" s="14" t="s">
        <v>10</v>
      </c>
      <c r="E10" s="68"/>
      <c r="F10" s="69"/>
      <c r="G10" s="6"/>
      <c r="H10" s="6"/>
      <c r="I10" s="6"/>
    </row>
    <row r="11" spans="1:9" ht="150" customHeight="1" x14ac:dyDescent="0.25">
      <c r="A11" s="90"/>
      <c r="B11" s="91"/>
      <c r="C11" s="91"/>
      <c r="D11" s="15" t="s">
        <v>9</v>
      </c>
      <c r="E11" s="70" t="s">
        <v>69</v>
      </c>
      <c r="F11" s="69"/>
      <c r="G11" s="6"/>
      <c r="H11" s="6"/>
      <c r="I11" s="6"/>
    </row>
    <row r="12" spans="1:9" ht="60" customHeight="1" x14ac:dyDescent="0.25">
      <c r="A12" s="90"/>
      <c r="B12" s="91"/>
      <c r="C12" s="91"/>
      <c r="D12" s="20" t="s">
        <v>12</v>
      </c>
      <c r="E12" s="71"/>
      <c r="F12" s="72"/>
      <c r="G12" s="6"/>
      <c r="H12" s="6"/>
      <c r="I12" s="6"/>
    </row>
    <row r="13" spans="1:9" ht="60" customHeight="1" thickBot="1" x14ac:dyDescent="0.3">
      <c r="A13" s="92"/>
      <c r="B13" s="93"/>
      <c r="C13" s="93"/>
      <c r="D13" s="13" t="s">
        <v>2</v>
      </c>
      <c r="E13" s="73"/>
      <c r="F13" s="74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="60" zoomScaleNormal="40" workbookViewId="0">
      <selection activeCell="C5" sqref="C5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64</v>
      </c>
    </row>
    <row r="2" spans="1:9" ht="142.5" customHeight="1" thickBot="1" x14ac:dyDescent="0.3">
      <c r="A2" s="75" t="s">
        <v>22</v>
      </c>
      <c r="B2" s="76"/>
      <c r="C2" s="77"/>
      <c r="D2" s="78" t="s">
        <v>3</v>
      </c>
      <c r="E2" s="79"/>
      <c r="F2" s="80"/>
    </row>
    <row r="3" spans="1:9" ht="30" customHeight="1" thickBot="1" x14ac:dyDescent="0.3">
      <c r="A3" s="81" t="s">
        <v>38</v>
      </c>
      <c r="B3" s="82"/>
      <c r="C3" s="82"/>
      <c r="D3" s="82"/>
      <c r="E3" s="82"/>
      <c r="F3" s="83"/>
    </row>
    <row r="4" spans="1:9" ht="30" customHeight="1" x14ac:dyDescent="0.25">
      <c r="A4" s="84" t="s">
        <v>4</v>
      </c>
      <c r="B4" s="85"/>
      <c r="C4" s="17" t="s">
        <v>11</v>
      </c>
      <c r="D4" s="36" t="s">
        <v>16</v>
      </c>
      <c r="E4" s="36" t="s">
        <v>5</v>
      </c>
      <c r="F4" s="12" t="s">
        <v>6</v>
      </c>
    </row>
    <row r="5" spans="1:9" ht="30" customHeight="1" thickBot="1" x14ac:dyDescent="0.3">
      <c r="A5" s="86" t="s">
        <v>75</v>
      </c>
      <c r="B5" s="87"/>
      <c r="C5" s="35" t="s">
        <v>33</v>
      </c>
      <c r="D5" s="21" t="s">
        <v>35</v>
      </c>
      <c r="E5" s="18" t="s">
        <v>7</v>
      </c>
      <c r="F5" s="19"/>
    </row>
    <row r="6" spans="1:9" ht="60" customHeight="1" thickTop="1" x14ac:dyDescent="0.25">
      <c r="A6" s="88"/>
      <c r="B6" s="89"/>
      <c r="C6" s="89"/>
      <c r="D6" s="16" t="s">
        <v>17</v>
      </c>
      <c r="E6" s="94"/>
      <c r="F6" s="95"/>
    </row>
    <row r="7" spans="1:9" ht="60" customHeight="1" x14ac:dyDescent="0.25">
      <c r="A7" s="90"/>
      <c r="B7" s="91"/>
      <c r="C7" s="91"/>
      <c r="D7" s="14" t="s">
        <v>1</v>
      </c>
      <c r="E7" s="68"/>
      <c r="F7" s="69"/>
      <c r="G7" s="6"/>
      <c r="H7" s="6"/>
      <c r="I7" s="6"/>
    </row>
    <row r="8" spans="1:9" ht="60" customHeight="1" x14ac:dyDescent="0.25">
      <c r="A8" s="90"/>
      <c r="B8" s="91"/>
      <c r="C8" s="91"/>
      <c r="D8" s="14" t="s">
        <v>0</v>
      </c>
      <c r="E8" s="68"/>
      <c r="F8" s="69"/>
      <c r="G8" s="6"/>
      <c r="H8" s="6"/>
      <c r="I8" s="6"/>
    </row>
    <row r="9" spans="1:9" ht="60" customHeight="1" x14ac:dyDescent="0.25">
      <c r="A9" s="90"/>
      <c r="B9" s="91"/>
      <c r="C9" s="91"/>
      <c r="D9" s="14" t="s">
        <v>8</v>
      </c>
      <c r="E9" s="68"/>
      <c r="F9" s="69"/>
      <c r="G9" s="6"/>
      <c r="H9" s="6"/>
      <c r="I9" s="6"/>
    </row>
    <row r="10" spans="1:9" ht="60" customHeight="1" x14ac:dyDescent="0.25">
      <c r="A10" s="90"/>
      <c r="B10" s="91"/>
      <c r="C10" s="91"/>
      <c r="D10" s="14" t="s">
        <v>10</v>
      </c>
      <c r="E10" s="68"/>
      <c r="F10" s="69"/>
      <c r="G10" s="6"/>
      <c r="H10" s="6"/>
      <c r="I10" s="6"/>
    </row>
    <row r="11" spans="1:9" ht="150" customHeight="1" x14ac:dyDescent="0.25">
      <c r="A11" s="90"/>
      <c r="B11" s="91"/>
      <c r="C11" s="91"/>
      <c r="D11" s="15" t="s">
        <v>9</v>
      </c>
      <c r="E11" s="70" t="s">
        <v>67</v>
      </c>
      <c r="F11" s="69"/>
      <c r="G11" s="6"/>
      <c r="H11" s="6"/>
      <c r="I11" s="6"/>
    </row>
    <row r="12" spans="1:9" ht="60" customHeight="1" x14ac:dyDescent="0.25">
      <c r="A12" s="90"/>
      <c r="B12" s="91"/>
      <c r="C12" s="91"/>
      <c r="D12" s="20" t="s">
        <v>12</v>
      </c>
      <c r="E12" s="71"/>
      <c r="F12" s="72"/>
      <c r="G12" s="6"/>
      <c r="H12" s="6"/>
      <c r="I12" s="6"/>
    </row>
    <row r="13" spans="1:9" ht="60" customHeight="1" thickBot="1" x14ac:dyDescent="0.3">
      <c r="A13" s="92"/>
      <c r="B13" s="93"/>
      <c r="C13" s="93"/>
      <c r="D13" s="13" t="s">
        <v>2</v>
      </c>
      <c r="E13" s="73"/>
      <c r="F13" s="74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="60" zoomScaleNormal="40" workbookViewId="0">
      <selection activeCell="A5" sqref="A5:B5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65</v>
      </c>
    </row>
    <row r="2" spans="1:9" ht="142.5" customHeight="1" thickBot="1" x14ac:dyDescent="0.3">
      <c r="A2" s="75" t="s">
        <v>22</v>
      </c>
      <c r="B2" s="76"/>
      <c r="C2" s="77"/>
      <c r="D2" s="78" t="s">
        <v>3</v>
      </c>
      <c r="E2" s="79"/>
      <c r="F2" s="80"/>
    </row>
    <row r="3" spans="1:9" ht="30" customHeight="1" thickBot="1" x14ac:dyDescent="0.3">
      <c r="A3" s="81" t="s">
        <v>38</v>
      </c>
      <c r="B3" s="82"/>
      <c r="C3" s="82"/>
      <c r="D3" s="82"/>
      <c r="E3" s="82"/>
      <c r="F3" s="83"/>
    </row>
    <row r="4" spans="1:9" ht="30" customHeight="1" x14ac:dyDescent="0.25">
      <c r="A4" s="84" t="s">
        <v>4</v>
      </c>
      <c r="B4" s="85"/>
      <c r="C4" s="17" t="s">
        <v>11</v>
      </c>
      <c r="D4" s="36" t="s">
        <v>16</v>
      </c>
      <c r="E4" s="36" t="s">
        <v>5</v>
      </c>
      <c r="F4" s="12" t="s">
        <v>6</v>
      </c>
    </row>
    <row r="5" spans="1:9" ht="30" customHeight="1" thickBot="1" x14ac:dyDescent="0.3">
      <c r="A5" s="86" t="s">
        <v>75</v>
      </c>
      <c r="B5" s="87"/>
      <c r="C5" s="35" t="s">
        <v>34</v>
      </c>
      <c r="D5" s="21" t="s">
        <v>35</v>
      </c>
      <c r="E5" s="18" t="s">
        <v>7</v>
      </c>
      <c r="F5" s="19"/>
    </row>
    <row r="6" spans="1:9" ht="60" customHeight="1" thickTop="1" x14ac:dyDescent="0.25">
      <c r="A6" s="88"/>
      <c r="B6" s="89"/>
      <c r="C6" s="89"/>
      <c r="D6" s="16" t="s">
        <v>17</v>
      </c>
      <c r="E6" s="94"/>
      <c r="F6" s="95"/>
    </row>
    <row r="7" spans="1:9" ht="60" customHeight="1" x14ac:dyDescent="0.25">
      <c r="A7" s="90"/>
      <c r="B7" s="91"/>
      <c r="C7" s="91"/>
      <c r="D7" s="14" t="s">
        <v>1</v>
      </c>
      <c r="E7" s="68"/>
      <c r="F7" s="69"/>
      <c r="G7" s="6"/>
      <c r="H7" s="6"/>
      <c r="I7" s="6"/>
    </row>
    <row r="8" spans="1:9" ht="60" customHeight="1" x14ac:dyDescent="0.25">
      <c r="A8" s="90"/>
      <c r="B8" s="91"/>
      <c r="C8" s="91"/>
      <c r="D8" s="14" t="s">
        <v>0</v>
      </c>
      <c r="E8" s="68"/>
      <c r="F8" s="69"/>
      <c r="G8" s="6"/>
      <c r="H8" s="6"/>
      <c r="I8" s="6"/>
    </row>
    <row r="9" spans="1:9" ht="60" customHeight="1" x14ac:dyDescent="0.25">
      <c r="A9" s="90"/>
      <c r="B9" s="91"/>
      <c r="C9" s="91"/>
      <c r="D9" s="14" t="s">
        <v>8</v>
      </c>
      <c r="E9" s="68"/>
      <c r="F9" s="69"/>
      <c r="G9" s="6"/>
      <c r="H9" s="6"/>
      <c r="I9" s="6"/>
    </row>
    <row r="10" spans="1:9" ht="60" customHeight="1" x14ac:dyDescent="0.25">
      <c r="A10" s="90"/>
      <c r="B10" s="91"/>
      <c r="C10" s="91"/>
      <c r="D10" s="14" t="s">
        <v>10</v>
      </c>
      <c r="E10" s="68"/>
      <c r="F10" s="69"/>
      <c r="G10" s="6"/>
      <c r="H10" s="6"/>
      <c r="I10" s="6"/>
    </row>
    <row r="11" spans="1:9" ht="150" customHeight="1" x14ac:dyDescent="0.25">
      <c r="A11" s="90"/>
      <c r="B11" s="91"/>
      <c r="C11" s="91"/>
      <c r="D11" s="15" t="s">
        <v>9</v>
      </c>
      <c r="E11" s="70" t="s">
        <v>66</v>
      </c>
      <c r="F11" s="69"/>
      <c r="G11" s="6"/>
      <c r="H11" s="6"/>
      <c r="I11" s="6"/>
    </row>
    <row r="12" spans="1:9" ht="60" customHeight="1" x14ac:dyDescent="0.25">
      <c r="A12" s="90"/>
      <c r="B12" s="91"/>
      <c r="C12" s="91"/>
      <c r="D12" s="20" t="s">
        <v>12</v>
      </c>
      <c r="E12" s="71"/>
      <c r="F12" s="72"/>
      <c r="G12" s="6"/>
      <c r="H12" s="6"/>
      <c r="I12" s="6"/>
    </row>
    <row r="13" spans="1:9" ht="60" customHeight="1" thickBot="1" x14ac:dyDescent="0.3">
      <c r="A13" s="92"/>
      <c r="B13" s="93"/>
      <c r="C13" s="93"/>
      <c r="D13" s="13" t="s">
        <v>2</v>
      </c>
      <c r="E13" s="73"/>
      <c r="F13" s="74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="60" zoomScaleNormal="40" workbookViewId="0">
      <selection activeCell="A5" sqref="A5:B5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74</v>
      </c>
    </row>
    <row r="2" spans="1:9" ht="142.5" customHeight="1" thickBot="1" x14ac:dyDescent="0.3">
      <c r="A2" s="75" t="s">
        <v>22</v>
      </c>
      <c r="B2" s="76"/>
      <c r="C2" s="77"/>
      <c r="D2" s="78" t="s">
        <v>3</v>
      </c>
      <c r="E2" s="79"/>
      <c r="F2" s="80"/>
    </row>
    <row r="3" spans="1:9" ht="30" customHeight="1" thickBot="1" x14ac:dyDescent="0.3">
      <c r="A3" s="81" t="s">
        <v>38</v>
      </c>
      <c r="B3" s="82"/>
      <c r="C3" s="82"/>
      <c r="D3" s="82"/>
      <c r="E3" s="82"/>
      <c r="F3" s="83"/>
    </row>
    <row r="4" spans="1:9" ht="30" customHeight="1" x14ac:dyDescent="0.25">
      <c r="A4" s="84" t="s">
        <v>4</v>
      </c>
      <c r="B4" s="85"/>
      <c r="C4" s="17" t="s">
        <v>11</v>
      </c>
      <c r="D4" s="46" t="s">
        <v>16</v>
      </c>
      <c r="E4" s="46" t="s">
        <v>5</v>
      </c>
      <c r="F4" s="12" t="s">
        <v>6</v>
      </c>
    </row>
    <row r="5" spans="1:9" ht="30" customHeight="1" thickBot="1" x14ac:dyDescent="0.3">
      <c r="A5" s="86" t="s">
        <v>75</v>
      </c>
      <c r="B5" s="87"/>
      <c r="C5" s="47" t="s">
        <v>72</v>
      </c>
      <c r="D5" s="21" t="s">
        <v>70</v>
      </c>
      <c r="E5" s="18" t="s">
        <v>7</v>
      </c>
      <c r="F5" s="19"/>
    </row>
    <row r="6" spans="1:9" ht="60" customHeight="1" thickTop="1" x14ac:dyDescent="0.25">
      <c r="A6" s="88"/>
      <c r="B6" s="89"/>
      <c r="C6" s="89"/>
      <c r="D6" s="16" t="s">
        <v>17</v>
      </c>
      <c r="E6" s="94"/>
      <c r="F6" s="95"/>
    </row>
    <row r="7" spans="1:9" ht="60" customHeight="1" x14ac:dyDescent="0.25">
      <c r="A7" s="90"/>
      <c r="B7" s="91"/>
      <c r="C7" s="91"/>
      <c r="D7" s="14" t="s">
        <v>1</v>
      </c>
      <c r="E7" s="68"/>
      <c r="F7" s="69"/>
      <c r="G7" s="6"/>
      <c r="H7" s="6"/>
      <c r="I7" s="6"/>
    </row>
    <row r="8" spans="1:9" ht="60" customHeight="1" x14ac:dyDescent="0.25">
      <c r="A8" s="90"/>
      <c r="B8" s="91"/>
      <c r="C8" s="91"/>
      <c r="D8" s="14" t="s">
        <v>0</v>
      </c>
      <c r="E8" s="68"/>
      <c r="F8" s="69"/>
      <c r="G8" s="6"/>
      <c r="H8" s="6"/>
      <c r="I8" s="6"/>
    </row>
    <row r="9" spans="1:9" ht="60" customHeight="1" x14ac:dyDescent="0.25">
      <c r="A9" s="90"/>
      <c r="B9" s="91"/>
      <c r="C9" s="91"/>
      <c r="D9" s="14" t="s">
        <v>8</v>
      </c>
      <c r="E9" s="68"/>
      <c r="F9" s="69"/>
      <c r="G9" s="6"/>
      <c r="H9" s="6"/>
      <c r="I9" s="6"/>
    </row>
    <row r="10" spans="1:9" ht="60" customHeight="1" x14ac:dyDescent="0.25">
      <c r="A10" s="90"/>
      <c r="B10" s="91"/>
      <c r="C10" s="91"/>
      <c r="D10" s="14" t="s">
        <v>10</v>
      </c>
      <c r="E10" s="68"/>
      <c r="F10" s="69"/>
      <c r="G10" s="6"/>
      <c r="H10" s="6"/>
      <c r="I10" s="6"/>
    </row>
    <row r="11" spans="1:9" ht="150" customHeight="1" x14ac:dyDescent="0.25">
      <c r="A11" s="90"/>
      <c r="B11" s="91"/>
      <c r="C11" s="91"/>
      <c r="D11" s="15" t="s">
        <v>9</v>
      </c>
      <c r="E11" s="70" t="s">
        <v>71</v>
      </c>
      <c r="F11" s="69"/>
      <c r="G11" s="6"/>
      <c r="H11" s="6"/>
      <c r="I11" s="6"/>
    </row>
    <row r="12" spans="1:9" ht="60" customHeight="1" x14ac:dyDescent="0.25">
      <c r="A12" s="90"/>
      <c r="B12" s="91"/>
      <c r="C12" s="91"/>
      <c r="D12" s="20" t="s">
        <v>12</v>
      </c>
      <c r="E12" s="71"/>
      <c r="F12" s="72"/>
      <c r="G12" s="6"/>
      <c r="H12" s="6"/>
      <c r="I12" s="6"/>
    </row>
    <row r="13" spans="1:9" ht="60" customHeight="1" thickBot="1" x14ac:dyDescent="0.3">
      <c r="A13" s="92"/>
      <c r="B13" s="93"/>
      <c r="C13" s="93"/>
      <c r="D13" s="13" t="s">
        <v>2</v>
      </c>
      <c r="E13" s="73"/>
      <c r="F13" s="74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="60" zoomScaleNormal="40" workbookViewId="0">
      <selection activeCell="I4" sqref="I4"/>
    </sheetView>
  </sheetViews>
  <sheetFormatPr defaultRowHeight="14.25" x14ac:dyDescent="0.25"/>
  <cols>
    <col min="1" max="6" width="30.7109375" style="1" customWidth="1"/>
    <col min="7" max="10" width="15.7109375" style="1" customWidth="1"/>
    <col min="11" max="16384" width="9.140625" style="1"/>
  </cols>
  <sheetData>
    <row r="1" spans="1:9" ht="50.1" customHeight="1" thickBot="1" x14ac:dyDescent="0.3">
      <c r="F1" s="1" t="s">
        <v>29</v>
      </c>
    </row>
    <row r="2" spans="1:9" ht="142.5" customHeight="1" thickBot="1" x14ac:dyDescent="0.3">
      <c r="A2" s="75" t="s">
        <v>22</v>
      </c>
      <c r="B2" s="76"/>
      <c r="C2" s="77"/>
      <c r="D2" s="78" t="s">
        <v>3</v>
      </c>
      <c r="E2" s="79"/>
      <c r="F2" s="80"/>
    </row>
    <row r="3" spans="1:9" ht="30" customHeight="1" thickBot="1" x14ac:dyDescent="0.3">
      <c r="A3" s="81" t="s">
        <v>30</v>
      </c>
      <c r="B3" s="82"/>
      <c r="C3" s="82"/>
      <c r="D3" s="82"/>
      <c r="E3" s="82"/>
      <c r="F3" s="83"/>
    </row>
    <row r="4" spans="1:9" ht="30" customHeight="1" x14ac:dyDescent="0.25">
      <c r="A4" s="84" t="s">
        <v>4</v>
      </c>
      <c r="B4" s="85"/>
      <c r="C4" s="17" t="s">
        <v>11</v>
      </c>
      <c r="D4" s="36" t="s">
        <v>16</v>
      </c>
      <c r="E4" s="36" t="s">
        <v>5</v>
      </c>
      <c r="F4" s="12" t="s">
        <v>6</v>
      </c>
    </row>
    <row r="5" spans="1:9" ht="30" customHeight="1" thickBot="1" x14ac:dyDescent="0.3">
      <c r="A5" s="86" t="s">
        <v>21</v>
      </c>
      <c r="B5" s="87"/>
      <c r="C5" s="35" t="s">
        <v>19</v>
      </c>
      <c r="D5" s="21" t="s">
        <v>20</v>
      </c>
      <c r="E5" s="18" t="s">
        <v>7</v>
      </c>
      <c r="F5" s="19"/>
    </row>
    <row r="6" spans="1:9" ht="60" customHeight="1" thickTop="1" x14ac:dyDescent="0.25">
      <c r="A6" s="88"/>
      <c r="B6" s="89"/>
      <c r="C6" s="89"/>
      <c r="D6" s="16" t="s">
        <v>17</v>
      </c>
      <c r="E6" s="94"/>
      <c r="F6" s="95"/>
    </row>
    <row r="7" spans="1:9" ht="60" customHeight="1" x14ac:dyDescent="0.25">
      <c r="A7" s="90"/>
      <c r="B7" s="91"/>
      <c r="C7" s="91"/>
      <c r="D7" s="14" t="s">
        <v>1</v>
      </c>
      <c r="E7" s="68"/>
      <c r="F7" s="69"/>
      <c r="G7" s="6"/>
      <c r="H7" s="6"/>
      <c r="I7" s="6"/>
    </row>
    <row r="8" spans="1:9" ht="60" customHeight="1" x14ac:dyDescent="0.25">
      <c r="A8" s="90"/>
      <c r="B8" s="91"/>
      <c r="C8" s="91"/>
      <c r="D8" s="14" t="s">
        <v>0</v>
      </c>
      <c r="E8" s="68"/>
      <c r="F8" s="69"/>
      <c r="G8" s="6"/>
      <c r="H8" s="6"/>
      <c r="I8" s="6"/>
    </row>
    <row r="9" spans="1:9" ht="60" customHeight="1" x14ac:dyDescent="0.25">
      <c r="A9" s="90"/>
      <c r="B9" s="91"/>
      <c r="C9" s="91"/>
      <c r="D9" s="14" t="s">
        <v>8</v>
      </c>
      <c r="E9" s="68"/>
      <c r="F9" s="69"/>
      <c r="G9" s="6"/>
      <c r="H9" s="6"/>
      <c r="I9" s="6"/>
    </row>
    <row r="10" spans="1:9" ht="60" customHeight="1" x14ac:dyDescent="0.25">
      <c r="A10" s="90"/>
      <c r="B10" s="91"/>
      <c r="C10" s="91"/>
      <c r="D10" s="14" t="s">
        <v>10</v>
      </c>
      <c r="E10" s="68"/>
      <c r="F10" s="69"/>
      <c r="G10" s="6"/>
      <c r="H10" s="6"/>
      <c r="I10" s="6"/>
    </row>
    <row r="11" spans="1:9" ht="150" customHeight="1" x14ac:dyDescent="0.25">
      <c r="A11" s="90"/>
      <c r="B11" s="91"/>
      <c r="C11" s="91"/>
      <c r="D11" s="15" t="s">
        <v>9</v>
      </c>
      <c r="E11" s="70"/>
      <c r="F11" s="69"/>
      <c r="G11" s="6"/>
      <c r="H11" s="6"/>
      <c r="I11" s="6"/>
    </row>
    <row r="12" spans="1:9" ht="60" customHeight="1" x14ac:dyDescent="0.25">
      <c r="A12" s="90"/>
      <c r="B12" s="91"/>
      <c r="C12" s="91"/>
      <c r="D12" s="20" t="s">
        <v>12</v>
      </c>
      <c r="E12" s="71"/>
      <c r="F12" s="72"/>
      <c r="G12" s="6"/>
      <c r="H12" s="6"/>
      <c r="I12" s="6"/>
    </row>
    <row r="13" spans="1:9" ht="60" customHeight="1" thickBot="1" x14ac:dyDescent="0.3">
      <c r="A13" s="92"/>
      <c r="B13" s="93"/>
      <c r="C13" s="93"/>
      <c r="D13" s="13" t="s">
        <v>2</v>
      </c>
      <c r="E13" s="73"/>
      <c r="F13" s="74"/>
      <c r="G13" s="6"/>
      <c r="H13" s="6"/>
      <c r="I13" s="6"/>
    </row>
    <row r="14" spans="1:9" ht="30" customHeight="1" x14ac:dyDescent="0.25">
      <c r="A14" s="3"/>
      <c r="B14" s="4"/>
      <c r="C14" s="7"/>
      <c r="D14" s="7"/>
      <c r="E14" s="7"/>
      <c r="F14" s="7"/>
      <c r="G14" s="6"/>
      <c r="H14" s="6"/>
      <c r="I14" s="6"/>
    </row>
    <row r="15" spans="1:9" ht="30" customHeight="1" x14ac:dyDescent="0.25">
      <c r="A15" s="3"/>
      <c r="B15" s="4"/>
      <c r="C15" s="7"/>
      <c r="D15" s="7"/>
      <c r="E15" s="8"/>
      <c r="F15" s="11"/>
      <c r="G15" s="6"/>
      <c r="H15" s="6"/>
      <c r="I15" s="6"/>
    </row>
    <row r="16" spans="1:9" ht="30" customHeight="1" x14ac:dyDescent="0.25">
      <c r="A16" s="3"/>
      <c r="B16" s="4"/>
      <c r="C16" s="10"/>
      <c r="D16" s="5"/>
      <c r="E16" s="8"/>
      <c r="F16" s="11"/>
      <c r="G16" s="6"/>
      <c r="H16" s="6"/>
      <c r="I16" s="6"/>
    </row>
    <row r="17" spans="1:9" ht="30" customHeight="1" x14ac:dyDescent="0.25">
      <c r="A17" s="3"/>
      <c r="B17" s="4"/>
      <c r="C17" s="7"/>
      <c r="D17" s="5"/>
      <c r="E17" s="8"/>
      <c r="F17" s="11"/>
      <c r="G17" s="6"/>
      <c r="H17" s="6"/>
      <c r="I17" s="6"/>
    </row>
    <row r="18" spans="1:9" ht="30" customHeight="1" x14ac:dyDescent="0.25">
      <c r="A18" s="9"/>
      <c r="B18" s="9"/>
      <c r="C18" s="6"/>
      <c r="D18" s="6"/>
      <c r="E18" s="6"/>
      <c r="F18" s="6"/>
      <c r="G18" s="6"/>
      <c r="H18" s="6"/>
      <c r="I18" s="6"/>
    </row>
    <row r="19" spans="1:9" ht="30" customHeight="1" x14ac:dyDescent="0.25">
      <c r="A19" s="2"/>
      <c r="B19" s="2"/>
    </row>
    <row r="20" spans="1:9" ht="30" customHeight="1" x14ac:dyDescent="0.25">
      <c r="A20" s="2"/>
      <c r="B20" s="2"/>
    </row>
    <row r="21" spans="1:9" ht="30" customHeight="1" x14ac:dyDescent="0.25"/>
    <row r="22" spans="1:9" ht="30" customHeight="1" x14ac:dyDescent="0.25"/>
    <row r="23" spans="1:9" ht="30" customHeight="1" x14ac:dyDescent="0.25"/>
    <row r="24" spans="1:9" ht="30" customHeight="1" x14ac:dyDescent="0.25"/>
    <row r="25" spans="1:9" ht="30" customHeight="1" x14ac:dyDescent="0.25"/>
    <row r="26" spans="1:9" ht="30" customHeight="1" x14ac:dyDescent="0.25"/>
    <row r="27" spans="1:9" ht="30" customHeight="1" x14ac:dyDescent="0.25"/>
    <row r="28" spans="1:9" ht="30" customHeight="1" x14ac:dyDescent="0.25"/>
    <row r="29" spans="1:9" ht="30" customHeight="1" x14ac:dyDescent="0.25"/>
    <row r="30" spans="1:9" ht="30" customHeight="1" x14ac:dyDescent="0.25"/>
    <row r="31" spans="1:9" ht="30" customHeight="1" x14ac:dyDescent="0.25"/>
    <row r="32" spans="1:9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</sheetData>
  <mergeCells count="14">
    <mergeCell ref="E10:F10"/>
    <mergeCell ref="E11:F11"/>
    <mergeCell ref="E12:F12"/>
    <mergeCell ref="E13:F13"/>
    <mergeCell ref="A2:C2"/>
    <mergeCell ref="D2:F2"/>
    <mergeCell ref="A3:F3"/>
    <mergeCell ref="A4:B4"/>
    <mergeCell ref="A5:B5"/>
    <mergeCell ref="A6:C13"/>
    <mergeCell ref="E6:F6"/>
    <mergeCell ref="E7:F7"/>
    <mergeCell ref="E8:F8"/>
    <mergeCell ref="E9:F9"/>
  </mergeCells>
  <hyperlinks>
    <hyperlink ref="A3:F3" location="GFN!A1" display="GUESTROOM FF&amp;E SPECIFICATION"/>
  </hyperlinks>
  <pageMargins left="0.7" right="0.7" top="0.75" bottom="0.75" header="0.3" footer="0.3"/>
  <pageSetup paperSize="9" scale="47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GFN</vt:lpstr>
      <vt:lpstr>L-08</vt:lpstr>
      <vt:lpstr>L-09</vt:lpstr>
      <vt:lpstr>L-14</vt:lpstr>
      <vt:lpstr>L-15</vt:lpstr>
      <vt:lpstr>L-01</vt:lpstr>
      <vt:lpstr>S-19</vt:lpstr>
      <vt:lpstr>GFN!Print_Area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PC1</cp:lastModifiedBy>
  <cp:lastPrinted>2020-03-06T16:02:26Z</cp:lastPrinted>
  <dcterms:created xsi:type="dcterms:W3CDTF">2019-04-04T10:18:35Z</dcterms:created>
  <dcterms:modified xsi:type="dcterms:W3CDTF">2020-09-08T10:31:48Z</dcterms:modified>
</cp:coreProperties>
</file>